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10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E45" i="1"/>
  <c r="F44" i="1" s="1"/>
  <c r="F45" i="1" s="1"/>
  <c r="K44" i="1"/>
  <c r="J44" i="1"/>
  <c r="I44" i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D19" i="1" s="1"/>
  <c r="P19" i="1"/>
  <c r="O19" i="1"/>
  <c r="N19" i="1"/>
  <c r="M19" i="1"/>
  <c r="M45" i="1" s="1"/>
  <c r="L19" i="1"/>
  <c r="K19" i="1"/>
  <c r="J19" i="1"/>
  <c r="I19" i="1"/>
  <c r="H19" i="1"/>
  <c r="G19" i="1"/>
  <c r="F19" i="1"/>
  <c r="E19" i="1"/>
  <c r="D18" i="1"/>
  <c r="D17" i="1"/>
  <c r="D16" i="1"/>
  <c r="D15" i="1"/>
  <c r="T14" i="1"/>
  <c r="S14" i="1"/>
  <c r="R14" i="1"/>
  <c r="O14" i="1"/>
  <c r="N14" i="1"/>
  <c r="K14" i="1"/>
  <c r="J14" i="1"/>
  <c r="I14" i="1"/>
  <c r="G14" i="1"/>
  <c r="F14" i="1"/>
  <c r="T13" i="1"/>
  <c r="S13" i="1"/>
  <c r="R13" i="1"/>
  <c r="U13" i="1" s="1"/>
  <c r="U14" i="1" s="1"/>
  <c r="O13" i="1"/>
  <c r="N13" i="1"/>
  <c r="M13" i="1"/>
  <c r="M14" i="1" s="1"/>
  <c r="K13" i="1"/>
  <c r="J13" i="1"/>
  <c r="I13" i="1"/>
  <c r="L13" i="1" s="1"/>
  <c r="L14" i="1" s="1"/>
  <c r="G13" i="1"/>
  <c r="F13" i="1"/>
  <c r="E13" i="1"/>
  <c r="H13" i="1" s="1"/>
  <c r="H14" i="1" s="1"/>
  <c r="D13" i="1"/>
  <c r="N44" i="1" l="1"/>
  <c r="N45" i="1"/>
  <c r="G45" i="1"/>
  <c r="H44" i="1" s="1"/>
  <c r="G44" i="1"/>
  <c r="Q13" i="1"/>
  <c r="Q14" i="1" s="1"/>
  <c r="O45" i="1" l="1"/>
  <c r="O44" i="1"/>
  <c r="P45" i="1" l="1"/>
  <c r="P44" i="1"/>
  <c r="Q45" i="1" l="1"/>
  <c r="Q44" i="1"/>
  <c r="R44" i="1" l="1"/>
  <c r="R45" i="1"/>
  <c r="S44" i="1" l="1"/>
  <c r="S45" i="1"/>
  <c r="T44" i="1" l="1"/>
  <c r="T45" i="1"/>
  <c r="U45" i="1" l="1"/>
  <c r="U4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<sst xmlns="http://schemas.openxmlformats.org/spreadsheetml/2006/main" count="148" uniqueCount="111">
  <si>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</si>
  <si>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</si>
  <si>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</si>
  <si>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</si>
  <si>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октября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</si>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</sst>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22515</v>
      </c>
      <c r="D15" s="17">
        <f>H15+L15+Q15+U15</f>
        <v>22515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756</v>
      </c>
      <c r="L15" s="16">
        <v>5260.9</v>
      </c>
      <c r="M15" s="16">
        <v>2304</v>
      </c>
      <c r="N15" s="16">
        <v>1534</v>
      </c>
      <c r="O15" s="16">
        <v>797.9</v>
      </c>
      <c r="P15" s="16"/>
      <c r="Q15" s="16">
        <v>4635.8999999999996</v>
      </c>
      <c r="R15" s="16">
        <v>1964.4</v>
      </c>
      <c r="S15" s="16">
        <v>1232</v>
      </c>
      <c r="T15" s="16">
        <v>4598.7</v>
      </c>
      <c r="U15" s="16">
        <v>7795.1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16366.9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407.2</v>
      </c>
      <c r="L17" s="17">
        <v>3548.4</v>
      </c>
      <c r="M17" s="21">
        <v>1716</v>
      </c>
      <c r="N17" s="21">
        <v>1083</v>
      </c>
      <c r="O17" s="21">
        <v>491.9</v>
      </c>
      <c r="P17" s="21"/>
      <c r="Q17" s="17">
        <v>3290.9</v>
      </c>
      <c r="R17" s="21">
        <v>1189</v>
      </c>
      <c r="S17" s="21">
        <v>1059</v>
      </c>
      <c r="T17" s="21">
        <v>4445</v>
      </c>
      <c r="U17" s="17">
        <v>6693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5644.1</v>
      </c>
      <c r="D18" s="21">
        <f>H18+L18+Q18+U18</f>
        <v>6147.9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348.8</v>
      </c>
      <c r="L18" s="17">
        <v>1712.5</v>
      </c>
      <c r="M18" s="21">
        <v>588</v>
      </c>
      <c r="N18" s="21">
        <v>451</v>
      </c>
      <c r="O18" s="21">
        <v>306</v>
      </c>
      <c r="P18" s="21"/>
      <c r="Q18" s="17">
        <v>1345</v>
      </c>
      <c r="R18" s="21">
        <v>775.4</v>
      </c>
      <c r="S18" s="21">
        <v>173</v>
      </c>
      <c r="T18" s="21">
        <v>153.69999999999999</v>
      </c>
      <c r="U18" s="17">
        <v>1102.0999999999999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23515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2390</v>
      </c>
      <c r="L19" s="17">
        <f t="shared" si="0"/>
        <v>5839.5</v>
      </c>
      <c r="M19" s="17">
        <f t="shared" si="0"/>
        <v>1362</v>
      </c>
      <c r="N19" s="17">
        <f t="shared" si="0"/>
        <v>1475</v>
      </c>
      <c r="O19" s="17">
        <f t="shared" si="0"/>
        <v>1581</v>
      </c>
      <c r="P19" s="17">
        <f t="shared" si="0"/>
        <v>0</v>
      </c>
      <c r="Q19" s="17">
        <f t="shared" si="0"/>
        <v>4418</v>
      </c>
      <c r="R19" s="17">
        <f t="shared" si="0"/>
        <v>1471.7</v>
      </c>
      <c r="S19" s="17">
        <f t="shared" si="0"/>
        <v>2233.8000000000002</v>
      </c>
      <c r="T19" s="17">
        <f t="shared" si="0"/>
        <v>3595.5</v>
      </c>
      <c r="U19" s="17">
        <f t="shared" si="0"/>
        <v>7301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14001</v>
      </c>
      <c r="D21" s="17">
        <f t="shared" ref="D21:D32" si="1">H21+L21+Q21+U21</f>
        <v>13898.9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1273</v>
      </c>
      <c r="L21" s="17">
        <v>3658.5</v>
      </c>
      <c r="M21" s="17">
        <v>519</v>
      </c>
      <c r="N21" s="17">
        <v>754</v>
      </c>
      <c r="O21" s="17">
        <v>852</v>
      </c>
      <c r="P21" s="17"/>
      <c r="Q21" s="17">
        <v>2125</v>
      </c>
      <c r="R21" s="17">
        <v>871.7</v>
      </c>
      <c r="S21" s="17">
        <v>1583.8</v>
      </c>
      <c r="T21" s="17">
        <v>1360.9</v>
      </c>
      <c r="U21" s="17">
        <v>3816.4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7706.9000000000005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902</v>
      </c>
      <c r="L23" s="17">
        <v>2200.6</v>
      </c>
      <c r="M23" s="21">
        <v>7</v>
      </c>
      <c r="N23" s="21">
        <v>294</v>
      </c>
      <c r="O23" s="21">
        <v>552</v>
      </c>
      <c r="P23" s="21"/>
      <c r="Q23" s="17">
        <v>853</v>
      </c>
      <c r="R23" s="21">
        <v>359.4</v>
      </c>
      <c r="S23" s="21">
        <v>596</v>
      </c>
      <c r="T23" s="21">
        <v>350.9</v>
      </c>
      <c r="U23" s="17">
        <v>1306.3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6294.1</v>
      </c>
      <c r="D26" s="21">
        <f t="shared" si="1"/>
        <v>6192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371</v>
      </c>
      <c r="L26" s="17">
        <v>1457.9</v>
      </c>
      <c r="M26" s="21">
        <v>512</v>
      </c>
      <c r="N26" s="21">
        <v>460</v>
      </c>
      <c r="O26" s="21">
        <v>300</v>
      </c>
      <c r="P26" s="21"/>
      <c r="Q26" s="17">
        <v>1272</v>
      </c>
      <c r="R26" s="21">
        <v>512.29999999999995</v>
      </c>
      <c r="S26" s="21">
        <v>987.8</v>
      </c>
      <c r="T26" s="21">
        <v>1010</v>
      </c>
      <c r="U26" s="17">
        <v>2510.1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34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113</v>
      </c>
      <c r="L27" s="17">
        <v>289</v>
      </c>
      <c r="M27" s="17">
        <v>117</v>
      </c>
      <c r="N27" s="17">
        <v>138</v>
      </c>
      <c r="O27" s="17">
        <v>88</v>
      </c>
      <c r="P27" s="17"/>
      <c r="Q27" s="17">
        <v>343</v>
      </c>
      <c r="R27" s="17">
        <v>100</v>
      </c>
      <c r="S27" s="17">
        <v>150</v>
      </c>
      <c r="T27" s="17">
        <v>98</v>
      </c>
      <c r="U27" s="17">
        <v>348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113</v>
      </c>
      <c r="L28" s="17">
        <v>289</v>
      </c>
      <c r="M28" s="21">
        <v>117</v>
      </c>
      <c r="N28" s="21">
        <v>138</v>
      </c>
      <c r="O28" s="21">
        <v>88</v>
      </c>
      <c r="P28" s="21"/>
      <c r="Q28" s="17">
        <v>343</v>
      </c>
      <c r="R28" s="21">
        <v>100</v>
      </c>
      <c r="S28" s="21">
        <v>150</v>
      </c>
      <c r="T28" s="21">
        <v>98</v>
      </c>
      <c r="U28" s="17">
        <v>348</v>
      </c>
      <c r="V28" s="4"/>
    </row>
    <row r="29" spans="1:23" s="31" customFormat="1" ht="38.25" customHeight="1" x14ac:dyDescent="0.2">
      <c r="A29" s="33" t="s">
        <v>76</v>
      </c>
      <c r="B29" s="15"/>
      <c r="C29" s="17">
        <v>7780</v>
      </c>
      <c r="D29" s="17">
        <f t="shared" si="1"/>
        <v>8386.1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1004</v>
      </c>
      <c r="L29" s="17">
        <v>1892</v>
      </c>
      <c r="M29" s="17">
        <v>726</v>
      </c>
      <c r="N29" s="17">
        <v>583</v>
      </c>
      <c r="O29" s="17">
        <v>641</v>
      </c>
      <c r="P29" s="17"/>
      <c r="Q29" s="17">
        <v>1950</v>
      </c>
      <c r="R29" s="17">
        <v>500</v>
      </c>
      <c r="S29" s="17">
        <v>500</v>
      </c>
      <c r="T29" s="17">
        <v>2136.6</v>
      </c>
      <c r="U29" s="17">
        <v>3136.6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7780</v>
      </c>
      <c r="D31" s="17">
        <f t="shared" si="1"/>
        <v>8386.1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1004</v>
      </c>
      <c r="L31" s="17">
        <v>1892</v>
      </c>
      <c r="M31" s="21">
        <v>726</v>
      </c>
      <c r="N31" s="21">
        <v>583</v>
      </c>
      <c r="O31" s="21">
        <v>641</v>
      </c>
      <c r="P31" s="21"/>
      <c r="Q31" s="17">
        <v>1950</v>
      </c>
      <c r="R31" s="21">
        <v>500</v>
      </c>
      <c r="S31" s="21">
        <v>500</v>
      </c>
      <c r="T31" s="21">
        <v>2136.6</v>
      </c>
      <c r="U31" s="17">
        <v>3136.6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-1675.5</v>
      </c>
      <c r="K34" s="16">
        <v>-756</v>
      </c>
      <c r="L34" s="16">
        <v>-5260.9</v>
      </c>
      <c r="M34" s="16">
        <v>-2304</v>
      </c>
      <c r="N34" s="16">
        <v>-1534</v>
      </c>
      <c r="O34" s="16">
        <v>-797.9</v>
      </c>
      <c r="P34" s="16"/>
      <c r="Q34" s="16">
        <v>-4635.8999999999996</v>
      </c>
      <c r="R34" s="16">
        <v>-1964.4</v>
      </c>
      <c r="S34" s="16">
        <v>-1232</v>
      </c>
      <c r="T34" s="16">
        <v>-4598.7</v>
      </c>
      <c r="U34" s="16">
        <v>-7795.1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5" t="s">
        <v>87</v>
      </c>
      <c r="B38" s="20" t="s">
        <v>88</v>
      </c>
      <c r="C38" s="36"/>
      <c r="D38" s="21"/>
      <c r="E38" s="21"/>
      <c r="F38" s="36"/>
      <c r="G38" s="36"/>
      <c r="H38" s="17"/>
      <c r="I38" s="36"/>
      <c r="J38" s="36"/>
      <c r="K38" s="36"/>
      <c r="L38" s="17"/>
      <c r="M38" s="36"/>
      <c r="N38" s="36"/>
      <c r="O38" s="36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1242</v>
      </c>
      <c r="K39" s="16">
        <v>2390</v>
      </c>
      <c r="L39" s="16">
        <v>5839.5</v>
      </c>
      <c r="M39" s="16">
        <v>1362</v>
      </c>
      <c r="N39" s="16">
        <v>1475</v>
      </c>
      <c r="O39" s="16">
        <v>1581</v>
      </c>
      <c r="P39" s="16"/>
      <c r="Q39" s="16">
        <v>4418</v>
      </c>
      <c r="R39" s="16">
        <v>1471.7</v>
      </c>
      <c r="S39" s="16">
        <v>2233.8000000000002</v>
      </c>
      <c r="T39" s="16">
        <v>3595.5</v>
      </c>
      <c r="U39" s="16">
        <v>7301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7" t="s">
        <v>97</v>
      </c>
      <c r="B44" s="15" t="s">
        <v>98</v>
      </c>
      <c r="C44" s="36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v>2143.5</v>
      </c>
      <c r="M44" s="21">
        <v>2143.5</v>
      </c>
      <c r="N44" s="21">
        <f t="shared" si="2"/>
        <v>3085.5</v>
      </c>
      <c r="O44" s="21">
        <f t="shared" si="2"/>
        <v>3144.5</v>
      </c>
      <c r="P44" s="21">
        <f t="shared" si="2"/>
        <v>2361.4</v>
      </c>
      <c r="Q44" s="21">
        <f t="shared" si="2"/>
        <v>2361.4</v>
      </c>
      <c r="R44" s="21">
        <f t="shared" si="2"/>
        <v>2579.2999999999993</v>
      </c>
      <c r="S44" s="21">
        <f t="shared" si="2"/>
        <v>3071.9999999999991</v>
      </c>
      <c r="T44" s="21">
        <f t="shared" si="2"/>
        <v>2070.1999999999989</v>
      </c>
      <c r="U44" s="21">
        <f t="shared" si="2"/>
        <v>3073.3999999999987</v>
      </c>
      <c r="V44" s="4"/>
    </row>
    <row r="45" spans="1:22" ht="63.75" customHeight="1" x14ac:dyDescent="0.25">
      <c r="A45" s="37" t="s">
        <v>99</v>
      </c>
      <c r="B45" s="15" t="s">
        <v>100</v>
      </c>
      <c r="C45" s="36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v>4777.6000000000004</v>
      </c>
      <c r="K45" s="21">
        <v>2143.5</v>
      </c>
      <c r="L45" s="21">
        <v>2143.5</v>
      </c>
      <c r="M45" s="21">
        <f t="shared" ref="M45:U45" si="3">L45+M15-M19</f>
        <v>3085.5</v>
      </c>
      <c r="N45" s="21">
        <f>M45+N15-N19</f>
        <v>3144.5</v>
      </c>
      <c r="O45" s="21">
        <f t="shared" si="3"/>
        <v>2361.4</v>
      </c>
      <c r="P45" s="21">
        <f t="shared" si="3"/>
        <v>2361.4</v>
      </c>
      <c r="Q45" s="21">
        <f t="shared" si="3"/>
        <v>2579.2999999999993</v>
      </c>
      <c r="R45" s="21">
        <f t="shared" si="3"/>
        <v>3071.9999999999991</v>
      </c>
      <c r="S45" s="21">
        <f t="shared" si="3"/>
        <v>2070.1999999999989</v>
      </c>
      <c r="T45" s="21">
        <f t="shared" si="3"/>
        <v>3073.3999999999987</v>
      </c>
      <c r="U45" s="21">
        <f t="shared" si="3"/>
        <v>3567.5</v>
      </c>
      <c r="V45" s="4"/>
    </row>
    <row r="46" spans="1:22" ht="97.5" customHeight="1" x14ac:dyDescent="0.25">
      <c r="A46" s="37" t="s">
        <v>101</v>
      </c>
      <c r="B46" s="15" t="s">
        <v>102</v>
      </c>
      <c r="C46" s="36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8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9"/>
      <c r="B48" s="40" t="s">
        <v>105</v>
      </c>
      <c r="C48" s="41"/>
      <c r="D48" s="41"/>
      <c r="E48" s="41"/>
      <c r="F48" s="41"/>
      <c r="G48" s="41"/>
      <c r="H48" s="42"/>
      <c r="I48" s="43"/>
      <c r="J48" s="1" t="s">
        <v>106</v>
      </c>
      <c r="K48" s="44"/>
      <c r="L48" s="39"/>
      <c r="M48" s="45"/>
      <c r="N48" s="45"/>
      <c r="O48" s="39"/>
      <c r="P48" s="39"/>
      <c r="Q48" s="39"/>
      <c r="R48" s="39"/>
      <c r="S48" s="39"/>
      <c r="T48" s="39"/>
      <c r="U48" s="39"/>
      <c r="V48" s="4"/>
    </row>
    <row r="49" spans="1:22" ht="6.75" customHeight="1" x14ac:dyDescent="0.25">
      <c r="A49" s="39"/>
      <c r="B49" s="46"/>
      <c r="C49" s="46"/>
      <c r="D49" s="46"/>
      <c r="E49" s="46"/>
      <c r="F49" s="46"/>
      <c r="G49" s="46"/>
      <c r="H49" s="46"/>
      <c r="I49" s="39"/>
      <c r="J49" s="39"/>
      <c r="K49" s="39"/>
      <c r="L49" s="39"/>
      <c r="M49" s="45"/>
      <c r="N49" s="45"/>
      <c r="O49" s="39"/>
      <c r="P49" s="39"/>
      <c r="Q49" s="39"/>
      <c r="R49" s="39"/>
      <c r="S49" s="39"/>
      <c r="T49" s="39"/>
      <c r="U49" s="39"/>
      <c r="V49" s="4"/>
    </row>
    <row r="50" spans="1:22" hidden="1" x14ac:dyDescent="0.25">
      <c r="A50" s="4"/>
      <c r="B50" s="47"/>
      <c r="C50" s="47"/>
      <c r="D50" s="48" t="s">
        <v>107</v>
      </c>
      <c r="E50" s="49"/>
      <c r="F50" s="49"/>
      <c r="G50" s="49"/>
      <c r="H50" s="49"/>
      <c r="I50" s="43"/>
      <c r="J50" s="44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0" t="s">
        <v>109</v>
      </c>
      <c r="C51" s="50"/>
      <c r="D51" s="50"/>
      <c r="E51" s="50"/>
      <c r="F51" s="50"/>
      <c r="G51" s="50"/>
      <c r="H51" s="50"/>
      <c r="I51" s="4"/>
      <c r="J51" s="51" t="s">
        <v>110</v>
      </c>
      <c r="K51" s="51"/>
      <c r="L51" s="4"/>
      <c r="M51" s="4"/>
      <c r="N51" s="4"/>
      <c r="O51" s="52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2019-01-22T18:16:42Z</dcterms:modified>
</cp:coreProperties>
</file>