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D39" i="1"/>
  <c r="U31" i="1"/>
  <c r="U29" i="1" s="1"/>
  <c r="Q31" i="1"/>
  <c r="Q29" i="1" s="1"/>
  <c r="L31" i="1"/>
  <c r="L29" i="1" s="1"/>
  <c r="H31" i="1"/>
  <c r="D31" i="1" s="1"/>
  <c r="D29" i="1" s="1"/>
  <c r="T29" i="1"/>
  <c r="S29" i="1"/>
  <c r="R29" i="1"/>
  <c r="P29" i="1"/>
  <c r="O29" i="1"/>
  <c r="N29" i="1"/>
  <c r="M29" i="1"/>
  <c r="K29" i="1"/>
  <c r="J29" i="1"/>
  <c r="I29" i="1"/>
  <c r="I19" i="1" s="1"/>
  <c r="G29" i="1"/>
  <c r="F29" i="1"/>
  <c r="E29" i="1"/>
  <c r="U28" i="1"/>
  <c r="U27" i="1" s="1"/>
  <c r="Q28" i="1"/>
  <c r="L28" i="1"/>
  <c r="L27" i="1" s="1"/>
  <c r="L19" i="1" s="1"/>
  <c r="H28" i="1"/>
  <c r="H27" i="1" s="1"/>
  <c r="D28" i="1"/>
  <c r="D27" i="1" s="1"/>
  <c r="T27" i="1"/>
  <c r="S27" i="1"/>
  <c r="R27" i="1"/>
  <c r="Q27" i="1"/>
  <c r="P27" i="1"/>
  <c r="P19" i="1" s="1"/>
  <c r="O27" i="1"/>
  <c r="N27" i="1"/>
  <c r="N19" i="1" s="1"/>
  <c r="M27" i="1"/>
  <c r="K27" i="1"/>
  <c r="J27" i="1"/>
  <c r="I27" i="1"/>
  <c r="G27" i="1"/>
  <c r="F27" i="1"/>
  <c r="F19" i="1" s="1"/>
  <c r="E27" i="1"/>
  <c r="U26" i="1"/>
  <c r="U21" i="1" s="1"/>
  <c r="U19" i="1" s="1"/>
  <c r="Q26" i="1"/>
  <c r="Q21" i="1" s="1"/>
  <c r="Q19" i="1" s="1"/>
  <c r="L26" i="1"/>
  <c r="H26" i="1"/>
  <c r="H21" i="1" s="1"/>
  <c r="D26" i="1"/>
  <c r="U23" i="1"/>
  <c r="Q23" i="1"/>
  <c r="L23" i="1"/>
  <c r="H23" i="1"/>
  <c r="D23" i="1" s="1"/>
  <c r="T21" i="1"/>
  <c r="S21" i="1"/>
  <c r="S19" i="1" s="1"/>
  <c r="R21" i="1"/>
  <c r="R19" i="1" s="1"/>
  <c r="P21" i="1"/>
  <c r="O21" i="1"/>
  <c r="O19" i="1" s="1"/>
  <c r="N21" i="1"/>
  <c r="M21" i="1"/>
  <c r="L21" i="1"/>
  <c r="K21" i="1"/>
  <c r="K19" i="1" s="1"/>
  <c r="J21" i="1"/>
  <c r="J19" i="1" s="1"/>
  <c r="I21" i="1"/>
  <c r="G21" i="1"/>
  <c r="G19" i="1" s="1"/>
  <c r="F21" i="1"/>
  <c r="E21" i="1"/>
  <c r="T19" i="1"/>
  <c r="M19" i="1"/>
  <c r="E19" i="1"/>
  <c r="U18" i="1"/>
  <c r="Q18" i="1"/>
  <c r="L18" i="1"/>
  <c r="H18" i="1"/>
  <c r="D18" i="1" s="1"/>
  <c r="U17" i="1"/>
  <c r="U15" i="1" s="1"/>
  <c r="Q17" i="1"/>
  <c r="Q15" i="1" s="1"/>
  <c r="L17" i="1"/>
  <c r="L15" i="1" s="1"/>
  <c r="H17" i="1"/>
  <c r="D17" i="1" s="1"/>
  <c r="D15" i="1" s="1"/>
  <c r="T15" i="1"/>
  <c r="S15" i="1"/>
  <c r="R15" i="1"/>
  <c r="P15" i="1"/>
  <c r="O15" i="1"/>
  <c r="N15" i="1"/>
  <c r="M15" i="1"/>
  <c r="K15" i="1"/>
  <c r="J15" i="1"/>
  <c r="I15" i="1"/>
  <c r="H15" i="1"/>
  <c r="G15" i="1"/>
  <c r="F15" i="1"/>
  <c r="E15" i="1"/>
  <c r="T14" i="1"/>
  <c r="S14" i="1"/>
  <c r="R14" i="1"/>
  <c r="O14" i="1"/>
  <c r="K14" i="1"/>
  <c r="J14" i="1"/>
  <c r="I14" i="1"/>
  <c r="G14" i="1"/>
  <c r="T13" i="1"/>
  <c r="S13" i="1"/>
  <c r="R13" i="1"/>
  <c r="U13" i="1" s="1"/>
  <c r="U14" i="1" s="1"/>
  <c r="Q13" i="1"/>
  <c r="Q14" i="1" s="1"/>
  <c r="O13" i="1"/>
  <c r="N13" i="1"/>
  <c r="N14" i="1" s="1"/>
  <c r="M13" i="1"/>
  <c r="M14" i="1" s="1"/>
  <c r="K13" i="1"/>
  <c r="J13" i="1"/>
  <c r="I13" i="1"/>
  <c r="L13" i="1" s="1"/>
  <c r="L14" i="1" s="1"/>
  <c r="H13" i="1"/>
  <c r="H14" i="1" s="1"/>
  <c r="G13" i="1"/>
  <c r="F13" i="1"/>
  <c r="F14" i="1" s="1"/>
  <c r="E13" i="1"/>
  <c r="D13" i="1"/>
  <c r="D21" i="1" l="1"/>
  <c r="H29" i="1"/>
  <c r="H19" i="1" s="1"/>
  <c r="D19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<sst xmlns="http://schemas.openxmlformats.org/spreadsheetml/2006/main" count="148" uniqueCount="111">
  <si>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</si>
  <si>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</si>
  <si>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</si>
  <si>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</si>
  <si>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ноября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</si>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</sst>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69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29253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2378.5</v>
      </c>
      <c r="J15" s="16">
        <f t="shared" si="0"/>
        <v>674</v>
      </c>
      <c r="K15" s="16">
        <f t="shared" si="0"/>
        <v>2456.9</v>
      </c>
      <c r="L15" s="16">
        <f t="shared" si="0"/>
        <v>5509.4</v>
      </c>
      <c r="M15" s="16">
        <f t="shared" si="0"/>
        <v>3797.3999999999996</v>
      </c>
      <c r="N15" s="16">
        <f t="shared" si="0"/>
        <v>2639</v>
      </c>
      <c r="O15" s="16">
        <f t="shared" si="0"/>
        <v>2041</v>
      </c>
      <c r="P15" s="16">
        <f t="shared" si="0"/>
        <v>0</v>
      </c>
      <c r="Q15" s="16">
        <f t="shared" si="0"/>
        <v>8477.4</v>
      </c>
      <c r="R15" s="16">
        <f t="shared" si="0"/>
        <v>5513.6</v>
      </c>
      <c r="S15" s="16">
        <f t="shared" si="0"/>
        <v>1641</v>
      </c>
      <c r="T15" s="16">
        <f t="shared" si="0"/>
        <v>2943.6</v>
      </c>
      <c r="U15" s="16">
        <f t="shared" si="0"/>
        <v>10098.199999999999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16676.8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1851</v>
      </c>
      <c r="J17" s="21">
        <v>413</v>
      </c>
      <c r="K17" s="21">
        <v>388.4</v>
      </c>
      <c r="L17" s="17">
        <f>I17+J17+K17</f>
        <v>2652.4</v>
      </c>
      <c r="M17" s="21">
        <v>1672.2</v>
      </c>
      <c r="N17" s="21">
        <v>851.4</v>
      </c>
      <c r="O17" s="21">
        <v>1329</v>
      </c>
      <c r="P17" s="21"/>
      <c r="Q17" s="17">
        <f>M17+N17+O17</f>
        <v>3852.6</v>
      </c>
      <c r="R17" s="21">
        <v>2132.5</v>
      </c>
      <c r="S17" s="21">
        <v>1294.7</v>
      </c>
      <c r="T17" s="21">
        <v>2904.6</v>
      </c>
      <c r="U17" s="17">
        <f>R17+S17+T17</f>
        <v>6331.7999999999993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12576.199999999999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527.5</v>
      </c>
      <c r="J18" s="21">
        <v>261</v>
      </c>
      <c r="K18" s="21">
        <v>2068.5</v>
      </c>
      <c r="L18" s="17">
        <f>I18+J18+K18</f>
        <v>2857</v>
      </c>
      <c r="M18" s="21">
        <v>2125.1999999999998</v>
      </c>
      <c r="N18" s="21">
        <v>1787.6</v>
      </c>
      <c r="O18" s="21">
        <v>712</v>
      </c>
      <c r="P18" s="21"/>
      <c r="Q18" s="17">
        <f>M18+N18+O18</f>
        <v>4624.7999999999993</v>
      </c>
      <c r="R18" s="21">
        <v>3381.1</v>
      </c>
      <c r="S18" s="21">
        <v>346.3</v>
      </c>
      <c r="T18" s="21">
        <v>39</v>
      </c>
      <c r="U18" s="17">
        <f>R18+S18+T18</f>
        <v>3766.4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30356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2358</v>
      </c>
      <c r="J19" s="17">
        <f t="shared" si="1"/>
        <v>1166</v>
      </c>
      <c r="K19" s="17">
        <f t="shared" si="1"/>
        <v>3127</v>
      </c>
      <c r="L19" s="17">
        <f t="shared" si="1"/>
        <v>6651</v>
      </c>
      <c r="M19" s="17">
        <f t="shared" si="1"/>
        <v>3401.5</v>
      </c>
      <c r="N19" s="17">
        <f t="shared" si="1"/>
        <v>2092.1</v>
      </c>
      <c r="O19" s="17">
        <f t="shared" si="1"/>
        <v>4885</v>
      </c>
      <c r="P19" s="17">
        <f t="shared" si="1"/>
        <v>0</v>
      </c>
      <c r="Q19" s="17">
        <f t="shared" si="1"/>
        <v>10378.599999999999</v>
      </c>
      <c r="R19" s="17">
        <f t="shared" si="1"/>
        <v>5007.5999999999995</v>
      </c>
      <c r="S19" s="17">
        <f t="shared" si="1"/>
        <v>1262.2</v>
      </c>
      <c r="T19" s="17">
        <f t="shared" si="1"/>
        <v>1237.5999999999999</v>
      </c>
      <c r="U19" s="17">
        <f t="shared" si="1"/>
        <v>7507.4000000000005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22627.599999999999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1516</v>
      </c>
      <c r="J21" s="17">
        <f t="shared" si="2"/>
        <v>638</v>
      </c>
      <c r="K21" s="17">
        <f t="shared" si="2"/>
        <v>2337</v>
      </c>
      <c r="L21" s="17">
        <f t="shared" si="2"/>
        <v>4491</v>
      </c>
      <c r="M21" s="17">
        <f t="shared" si="2"/>
        <v>2354.1999999999998</v>
      </c>
      <c r="N21" s="17">
        <f t="shared" si="2"/>
        <v>1327.9</v>
      </c>
      <c r="O21" s="17">
        <f t="shared" si="2"/>
        <v>4229.8</v>
      </c>
      <c r="P21" s="17">
        <f t="shared" si="2"/>
        <v>0</v>
      </c>
      <c r="Q21" s="17">
        <f t="shared" si="2"/>
        <v>7911.9</v>
      </c>
      <c r="R21" s="17">
        <f t="shared" si="2"/>
        <v>4253.3999999999996</v>
      </c>
      <c r="S21" s="17">
        <f t="shared" si="2"/>
        <v>852</v>
      </c>
      <c r="T21" s="17">
        <f t="shared" si="2"/>
        <v>792.3</v>
      </c>
      <c r="U21" s="17">
        <f t="shared" si="2"/>
        <v>5897.7000000000007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8708.2999999999993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822</v>
      </c>
      <c r="J23" s="21">
        <v>441</v>
      </c>
      <c r="K23" s="21">
        <v>619</v>
      </c>
      <c r="L23" s="17">
        <f>I23+J23+K23</f>
        <v>1882</v>
      </c>
      <c r="M23" s="21">
        <v>161</v>
      </c>
      <c r="N23" s="21">
        <v>551</v>
      </c>
      <c r="O23" s="21">
        <v>592</v>
      </c>
      <c r="P23" s="21"/>
      <c r="Q23" s="17">
        <f>M23+N23+O23</f>
        <v>1304</v>
      </c>
      <c r="R23" s="21">
        <v>832</v>
      </c>
      <c r="S23" s="21">
        <v>720</v>
      </c>
      <c r="T23" s="21">
        <v>642.29999999999995</v>
      </c>
      <c r="U23" s="17">
        <f>R23+S23+T23</f>
        <v>2194.3000000000002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13919.3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694</v>
      </c>
      <c r="J26" s="21">
        <v>197</v>
      </c>
      <c r="K26" s="21">
        <v>1718</v>
      </c>
      <c r="L26" s="17">
        <f>I26+J26+K26</f>
        <v>2609</v>
      </c>
      <c r="M26" s="21">
        <v>2193.1999999999998</v>
      </c>
      <c r="N26" s="21">
        <v>776.9</v>
      </c>
      <c r="O26" s="21">
        <v>3637.8</v>
      </c>
      <c r="P26" s="21"/>
      <c r="Q26" s="17">
        <f>M26+N26+O26</f>
        <v>6607.9</v>
      </c>
      <c r="R26" s="21">
        <v>3421.4</v>
      </c>
      <c r="S26" s="21">
        <v>132</v>
      </c>
      <c r="T26" s="21">
        <v>150</v>
      </c>
      <c r="U26" s="17">
        <f>R26+S26+T26</f>
        <v>3703.4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1250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205</v>
      </c>
      <c r="J27" s="17">
        <f t="shared" si="3"/>
        <v>54</v>
      </c>
      <c r="K27" s="17">
        <f t="shared" si="3"/>
        <v>140</v>
      </c>
      <c r="L27" s="17">
        <f t="shared" si="3"/>
        <v>399</v>
      </c>
      <c r="M27" s="17">
        <f t="shared" si="3"/>
        <v>87.4</v>
      </c>
      <c r="N27" s="17">
        <f t="shared" si="3"/>
        <v>106.1</v>
      </c>
      <c r="O27" s="17">
        <f t="shared" si="3"/>
        <v>103.8</v>
      </c>
      <c r="P27" s="17">
        <f t="shared" si="3"/>
        <v>0</v>
      </c>
      <c r="Q27" s="17">
        <f t="shared" si="3"/>
        <v>297.3</v>
      </c>
      <c r="R27" s="17">
        <f t="shared" si="3"/>
        <v>94.5</v>
      </c>
      <c r="S27" s="17">
        <f t="shared" si="3"/>
        <v>110.2</v>
      </c>
      <c r="T27" s="17">
        <f t="shared" si="3"/>
        <v>112</v>
      </c>
      <c r="U27" s="17">
        <f t="shared" si="3"/>
        <v>316.7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1250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205</v>
      </c>
      <c r="J28" s="21">
        <v>54</v>
      </c>
      <c r="K28" s="21">
        <v>140</v>
      </c>
      <c r="L28" s="17">
        <f>I28+J28+K28</f>
        <v>399</v>
      </c>
      <c r="M28" s="21">
        <v>87.4</v>
      </c>
      <c r="N28" s="21">
        <v>106.1</v>
      </c>
      <c r="O28" s="21">
        <v>103.8</v>
      </c>
      <c r="P28" s="21"/>
      <c r="Q28" s="17">
        <f>M28+N28+O28</f>
        <v>297.3</v>
      </c>
      <c r="R28" s="21">
        <v>94.5</v>
      </c>
      <c r="S28" s="21">
        <v>110.2</v>
      </c>
      <c r="T28" s="21">
        <v>112</v>
      </c>
      <c r="U28" s="17">
        <f>R28+S28+T28</f>
        <v>316.7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6478.4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637</v>
      </c>
      <c r="J29" s="17">
        <f t="shared" si="4"/>
        <v>474</v>
      </c>
      <c r="K29" s="17">
        <f t="shared" si="4"/>
        <v>650</v>
      </c>
      <c r="L29" s="17">
        <f t="shared" si="4"/>
        <v>1761</v>
      </c>
      <c r="M29" s="17">
        <f t="shared" si="4"/>
        <v>959.9</v>
      </c>
      <c r="N29" s="17">
        <f>N31</f>
        <v>658.1</v>
      </c>
      <c r="O29" s="17">
        <f t="shared" si="4"/>
        <v>551.4</v>
      </c>
      <c r="P29" s="17">
        <f t="shared" si="4"/>
        <v>0</v>
      </c>
      <c r="Q29" s="17">
        <f t="shared" si="4"/>
        <v>2169.4</v>
      </c>
      <c r="R29" s="17">
        <f t="shared" si="4"/>
        <v>659.7</v>
      </c>
      <c r="S29" s="17">
        <f t="shared" si="4"/>
        <v>300</v>
      </c>
      <c r="T29" s="17">
        <f t="shared" si="4"/>
        <v>333.3</v>
      </c>
      <c r="U29" s="17">
        <f t="shared" si="4"/>
        <v>1293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6478.4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637</v>
      </c>
      <c r="J31" s="21">
        <v>474</v>
      </c>
      <c r="K31" s="21">
        <v>650</v>
      </c>
      <c r="L31" s="17">
        <f>I31+J31+K31</f>
        <v>1761</v>
      </c>
      <c r="M31" s="21">
        <v>959.9</v>
      </c>
      <c r="N31" s="21">
        <v>658.1</v>
      </c>
      <c r="O31" s="21">
        <v>551.4</v>
      </c>
      <c r="P31" s="21"/>
      <c r="Q31" s="17">
        <f>M31+N31+O31</f>
        <v>2169.4</v>
      </c>
      <c r="R31" s="21">
        <v>659.7</v>
      </c>
      <c r="S31" s="21">
        <v>300</v>
      </c>
      <c r="T31" s="21">
        <v>333.3</v>
      </c>
      <c r="U31" s="17">
        <f>R31+S31+T31</f>
        <v>1293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-29106</v>
      </c>
      <c r="E34" s="16">
        <v>-2948</v>
      </c>
      <c r="F34" s="16">
        <v>-1146</v>
      </c>
      <c r="G34" s="16">
        <v>-1074</v>
      </c>
      <c r="H34" s="16">
        <v>-5168</v>
      </c>
      <c r="I34" s="16">
        <v>-2378.5</v>
      </c>
      <c r="J34" s="16">
        <v>-674</v>
      </c>
      <c r="K34" s="16">
        <v>-2456.9</v>
      </c>
      <c r="L34" s="16">
        <v>-5509.4</v>
      </c>
      <c r="M34" s="16">
        <v>-3797.4</v>
      </c>
      <c r="N34" s="16">
        <v>-2639</v>
      </c>
      <c r="O34" s="16">
        <v>-2041</v>
      </c>
      <c r="P34" s="16"/>
      <c r="Q34" s="16">
        <v>-8477.4</v>
      </c>
      <c r="R34" s="16">
        <v>-5007.6000000000004</v>
      </c>
      <c r="S34" s="16">
        <v>-1262.2</v>
      </c>
      <c r="T34" s="16">
        <v>-1237.5999999999999</v>
      </c>
      <c r="U34" s="16">
        <v>-7507.4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21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f>H39+L39+Q39+U39</f>
        <v>28746.3</v>
      </c>
      <c r="E39" s="16">
        <v>2020</v>
      </c>
      <c r="F39" s="16">
        <v>1965</v>
      </c>
      <c r="G39" s="16">
        <v>1834</v>
      </c>
      <c r="H39" s="16">
        <v>5819</v>
      </c>
      <c r="I39" s="16">
        <v>2358</v>
      </c>
      <c r="J39" s="16">
        <v>1166</v>
      </c>
      <c r="K39" s="16">
        <v>3127</v>
      </c>
      <c r="L39" s="16">
        <v>6651</v>
      </c>
      <c r="M39" s="16">
        <v>3401.5</v>
      </c>
      <c r="N39" s="16">
        <v>2092.1</v>
      </c>
      <c r="O39" s="16">
        <v>4885</v>
      </c>
      <c r="P39" s="16"/>
      <c r="Q39" s="16">
        <v>10378.6</v>
      </c>
      <c r="R39" s="16">
        <v>4253.3999999999996</v>
      </c>
      <c r="S39" s="16">
        <v>852</v>
      </c>
      <c r="T39" s="16">
        <v>792.3</v>
      </c>
      <c r="U39" s="16">
        <v>5897.7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1557</v>
      </c>
      <c r="K44" s="21">
        <v>1065</v>
      </c>
      <c r="L44" s="17">
        <v>394.9</v>
      </c>
      <c r="M44" s="21">
        <v>394.9</v>
      </c>
      <c r="N44" s="21">
        <v>790.8</v>
      </c>
      <c r="O44" s="21">
        <v>1337.7</v>
      </c>
      <c r="P44" s="21"/>
      <c r="Q44" s="17">
        <v>763.7</v>
      </c>
      <c r="R44" s="21">
        <v>763.7</v>
      </c>
      <c r="S44" s="21">
        <v>1517.9</v>
      </c>
      <c r="T44" s="21">
        <v>1928.1</v>
      </c>
      <c r="U44" s="17">
        <v>2373.4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1557</v>
      </c>
      <c r="J45" s="21">
        <v>1065</v>
      </c>
      <c r="K45" s="21">
        <v>394.9</v>
      </c>
      <c r="L45" s="17">
        <v>394.9</v>
      </c>
      <c r="M45" s="21">
        <v>790.8</v>
      </c>
      <c r="N45" s="21">
        <v>1337.7</v>
      </c>
      <c r="O45" s="21">
        <v>763.7</v>
      </c>
      <c r="P45" s="21"/>
      <c r="Q45" s="17">
        <v>763.7</v>
      </c>
      <c r="R45" s="21">
        <v>1517.9</v>
      </c>
      <c r="S45" s="21">
        <v>1928.1</v>
      </c>
      <c r="T45" s="21">
        <v>2373.4</v>
      </c>
      <c r="U45" s="17">
        <v>3983.1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2019-11-22T20:17:30Z</dcterms:modified>
</cp:coreProperties>
</file>