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<sst xmlns="http://schemas.openxmlformats.org/spreadsheetml/2006/main" count="516" uniqueCount="288">
  <si>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</si>
  <si>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</si>
  <si>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</si>
  <si>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</si>
  <si>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</si>
  <si>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</si>
  <si>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</si>
  <si>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</si>
  <si>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</si>
  <si>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</si>
  <si>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</si>
  <si>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</si>
  <si>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</si>
  <si>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</si>
  <si>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</si>
  <si>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</si>
  <si>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</si>
  <si>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</si>
  <si>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</si>
  <si>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</si>
  <si>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</si>
  <si>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</si>
  <si>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</si>
  <si>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</si>
  <si>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</si>
  <si>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</si>
  <si>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</si>
  <si>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</si>
  <si>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</si>
  <si>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</si>
  <si>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</si>
  <si>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</si>
  <si>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</si>
  <si>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</si>
  <si>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</si>
  <si>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</si>
  <si>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</si>
  <si>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</si>
  <si>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</si>
  <si>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Доходы бюджета - ИТОГО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</si>
  <si>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</si>
  <si>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</si>
  <si>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</si>
  <si>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</si>
  <si>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</si>
  <si>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</si>
  <si>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</si>
  <si>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</si>
  <si>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</si>
  <si>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</si>
  <si>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</si>
  <si>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</si>
  <si>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</si>
  <si>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</si>
  <si>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</si>
  <si>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</si>
  <si>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</si>
  <si>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</si>
  <si>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</si>
  <si>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</si>
  <si>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</si>
  <si>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</si>
  <si>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</si>
  <si>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</si>
  <si>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ШТРАФЫ, САНКЦИИ, ВОЗМЕЩЕНИЕ УЩЕРБА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</si>
  <si>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</si>
  <si>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</si>
  <si>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Прочие поступления от денежных взысканий (штрафов) и иных сумм в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</si>
  <si>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</si>
  <si>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</si>
  <si>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</si>
  <si>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</si>
  <si>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</si>
  <si>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</si>
  <si>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</si>
  <si>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</si>
  <si>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</si>
  <si>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</si>
  <si>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</si>
  <si>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</si>
  <si>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</si>
  <si>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</si>
  <si>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</si>
  <si>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</si>
  <si>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000 1010203001 0000 110</t>
  </si>
  <si>
    <t xml:space="preserve"> 000 1050000000 0000 000</t>
  </si>
  <si>
    <t xml:space="preserve"> 000 1050300001 0000 110</t>
  </si>
  <si>
    <t xml:space="preserve"> 000 1050301001 0000 110</t>
  </si>
  <si>
    <t xml:space="preserve"> 000 1060000000 0000 000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</si>
  <si>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</si>
  <si>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</si>
  <si>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</si>
  <si>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</si>
  <si>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000 1060603310 0000 110</t>
  </si>
  <si>
    <t xml:space="preserve"> 000 1060604000 0000 110</t>
  </si>
  <si>
    <t xml:space="preserve"> 000 1060604310 0000 110</t>
  </si>
  <si>
    <t xml:space="preserve"> 000 1080000000 0000 000</t>
  </si>
  <si>
    <t xml:space="preserve"> 000 1080400001 0000 110</t>
  </si>
  <si>
    <t xml:space="preserve"> 000 1080402001 0000 110</t>
  </si>
  <si>
    <t xml:space="preserve"> 000 1110000000 0000 000</t>
  </si>
  <si>
    <t xml:space="preserve"> 000 1110500000 0000 120</t>
  </si>
  <si>
    <t xml:space="preserve"> 000 1110503000 0000 120</t>
  </si>
  <si>
    <t xml:space="preserve"> 000 1110503510 0000 120</t>
  </si>
  <si>
    <t xml:space="preserve"> 000 1110900000 0000 120</t>
  </si>
  <si>
    <t xml:space="preserve"> 000 1110904000 0000 120</t>
  </si>
  <si>
    <t xml:space="preserve"> 000 1110904510 0000 120</t>
  </si>
  <si>
    <t xml:space="preserve"> 000 1160000000 0000 000</t>
  </si>
  <si>
    <t xml:space="preserve"> 000 1165100002 0000 140</t>
  </si>
  <si>
    <t xml:space="preserve"> 000 1165104002 0000 140</t>
  </si>
  <si>
    <t xml:space="preserve"> 000 1169000000 0000 140</t>
  </si>
  <si>
    <t xml:space="preserve"> 000 1169005010 0000 140</t>
  </si>
  <si>
    <t xml:space="preserve"> 000 2000000000 0000 000</t>
  </si>
  <si>
    <t xml:space="preserve"> 000 2020000000 0000 000</t>
  </si>
  <si>
    <t xml:space="preserve"> 000 0100 0000000000 000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</si>
  <si>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</si>
  <si>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</si>
  <si>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</si>
  <si>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</si>
  <si>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</si>
  <si>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</si>
  <si>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</si>
  <si>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</si>
  <si>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000 0106 0000000000 000</t>
  </si>
  <si>
    <t xml:space="preserve"> 000 0106 0000000000 500</t>
  </si>
  <si>
    <t xml:space="preserve"> 000 0106 0000000000 540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</si>
  <si>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</si>
  <si>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</si>
  <si>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</si>
  <si>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</si>
  <si>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</si>
  <si>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</si>
  <si>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</si>
  <si>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</si>
  <si>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</si>
  <si>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</si>
  <si>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</si>
  <si>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</si>
  <si>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</si>
  <si>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</si>
  <si>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</si>
  <si>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</si>
  <si>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000 0200 0000000000 000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</si>
  <si>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</si>
  <si>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</si>
  <si>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</si>
  <si>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</si>
  <si>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</si>
  <si>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</si>
  <si>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</si>
  <si>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</si>
  <si>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000 0300 0000000000 000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</si>
  <si>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</si>
  <si>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</si>
  <si>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</si>
  <si>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</si>
  <si>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</si>
  <si>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</si>
  <si>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</si>
  <si>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</si>
  <si>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</si>
  <si>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</si>
  <si>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</si>
  <si>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</si>
  <si>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</si>
  <si>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000 0600 0000000000 000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</si>
  <si>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</si>
  <si>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</si>
  <si>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</si>
  <si>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</si>
  <si>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000 0800 0000000000 000</t>
  </si>
  <si>
    <t xml:space="preserve"> 000 0801 0000000000 000</t>
  </si>
  <si>
    <t xml:space="preserve"> 000 0801 0000000000 500</t>
  </si>
  <si>
    <t xml:space="preserve"> 000 0801 0000000000 540</t>
  </si>
  <si>
    <t xml:space="preserve"> 000 1000 0000000000 000</t>
  </si>
  <si>
    <t xml:space="preserve"> 000 1003 0000000000 000</t>
  </si>
  <si>
    <t xml:space="preserve"> 000 1003 0000000000 500</t>
  </si>
  <si>
    <t xml:space="preserve"> 000 1003 0000000000 540</t>
  </si>
  <si>
    <t xml:space="preserve"> 000 1100 0000000000 000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</si>
  <si>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</si>
  <si>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</si>
  <si>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</si>
  <si>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000 1102 0000000000 244</t>
  </si>
  <si>
    <t>Расходы бюджета - ИТОГО</t>
  </si>
  <si>
    <t xml:space="preserve">  ОБЩЕГОСУДАРСТВЕННЫЕ ВОПРОСЫ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</si>
  <si>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</si>
  <si>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</si>
  <si>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</si>
  <si>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</si>
  <si>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</si>
  <si>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</si>
  <si>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</si>
  <si>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</si>
  <si>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</si>
  <si>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</si>
  <si>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</si>
  <si>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</si>
  <si>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</si>
  <si>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</si>
  <si>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</si>
  <si>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</si>
  <si>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</si>
  <si>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</si>
  <si>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</si>
  <si>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</si>
  <si>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 Уплата прочих налогов, сборов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</si>
  <si>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</si>
  <si>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</si>
  <si>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</si>
  <si>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</si>
  <si>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ЖИЛИЩНО-КОММУНАЛЬНОЕ ХОЗЯЙСТВО</t>
  </si>
  <si>
    <t xml:space="preserve">  Жилищное хозяйство</t>
  </si>
  <si>
    <t xml:space="preserve">  Благоустройство</t>
  </si>
  <si>
    <t xml:space="preserve">  ОХРАНА ОКРУЖАЮЩЕЙ СРЕДЫ</t>
  </si>
  <si>
    <t xml:space="preserve">  Другие вопросы в области охраны окружающей среды</t>
  </si>
  <si>
    <t xml:space="preserve">  КУЛЬТУРА, КИНЕМАТОГРАФИЯ</t>
  </si>
  <si>
    <t xml:space="preserve">  Культура</t>
  </si>
  <si>
    <t xml:space="preserve">  СОЦИАЛЬНАЯ ПОЛИТИКА</t>
  </si>
  <si>
    <t xml:space="preserve">  Социальное обеспечение населения</t>
  </si>
  <si>
    <t xml:space="preserve">  ФИЗИЧЕСКАЯ КУЛЬТУРА И СПОРТ</t>
  </si>
  <si>
    <t xml:space="preserve">  Массовый спорт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</si>
  <si>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</si>
  <si>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</si>
  <si>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</si>
  <si>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</si>
  <si>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</si>
  <si>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</si>
  <si>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</si>
  <si>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</si>
  <si>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</si>
  <si>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</si>
  <si>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</si>
  <si>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</si>
  <si>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500</t>
  </si>
  <si>
    <t>520</t>
  </si>
  <si>
    <t>620</t>
  </si>
  <si>
    <t>700</t>
  </si>
  <si>
    <t>710</t>
  </si>
  <si>
    <t>720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</si>
  <si>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</si>
  <si>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</si>
  <si>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</si>
  <si>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</si>
  <si>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</si>
  <si>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</si>
  <si>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</si>
  <si>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>0503317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</si>
  <si>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</si>
  <si>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</si>
  <si>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</si>
  <si>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</si>
  <si>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</si>
  <si>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</si>
  <si>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000 1140602510 0000 430</t>
  </si>
  <si>
    <t>000</t>
  </si>
  <si>
    <t xml:space="preserve">  Социальное обеспечение и иные выплаты населению</t>
  </si>
  <si>
    <t xml:space="preserve"> 000 1003 0000000000 300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</si>
  <si>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</si>
  <si>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</si>
  <si>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</si>
  <si>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</si>
  <si>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>Результат исполнения бюджета (дефицит / профицит)</t>
  </si>
  <si>
    <t>Приложение 2</t>
  </si>
  <si>
    <t>на  1 апреля 2017 г.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</si>
  <si>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</si>
  <si>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</si>
  <si>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</si>
  <si>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</si>
  <si>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</si>
  <si>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</si>
  <si>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</si>
  <si>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</si>
  <si>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000 2022999900 0000 151</t>
  </si>
  <si>
    <t xml:space="preserve"> 000 2022999910 0000 151</t>
  </si>
  <si>
    <t xml:space="preserve"> 000 2023000000 0000 151</t>
  </si>
  <si>
    <t xml:space="preserve"> 000 2023511800 0000 151</t>
  </si>
  <si>
    <t xml:space="preserve"> 000 2023511810 0000 151</t>
  </si>
  <si>
    <t xml:space="preserve"> 000 2024000000 0000 151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</si>
  <si>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</si>
  <si>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</si>
  <si>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</si>
  <si>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</si>
  <si>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>от 21.04.2017   № 45п</t>
  </si>
  <si>
    <t xml:space="preserve">  Капитальные вложения в объекты государственной (муниципальной) собственности</t>
  </si>
  <si>
    <t xml:space="preserve"> 000 0503 0000000000 400</t>
  </si>
  <si>
    <t xml:space="preserve">  Бюджетные инвестиции</t>
  </si>
  <si>
    <t xml:space="preserve"> 000 0503 0000000000 410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</si>
  <si>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</si>
  <si>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000 0503 0000000000 414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</si>
</sst>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2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49" fontId="6" fillId="0" borderId="18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19">
      <alignment horizontal="center" vertical="top" wrapText="1"/>
      <protection/>
    </xf>
    <xf numFmtId="0" fontId="16" fillId="0" borderId="20">
      <alignment horizontal="center"/>
      <protection/>
    </xf>
    <xf numFmtId="0" fontId="16" fillId="0" borderId="18">
      <alignment horizontal="center" vertical="center" shrinkToFit="1"/>
      <protection/>
    </xf>
    <xf numFmtId="0" fontId="16" fillId="0" borderId="21">
      <alignment horizontal="center" vertical="center" shrinkToFit="1"/>
      <protection/>
    </xf>
    <xf numFmtId="0" fontId="42" fillId="0" borderId="22">
      <alignment horizontal="center" vertical="center" shrinkToFit="1"/>
      <protection/>
    </xf>
    <xf numFmtId="0" fontId="42" fillId="0" borderId="21">
      <alignment horizontal="center" vertical="center" shrinkToFit="1"/>
      <protection/>
    </xf>
    <xf numFmtId="49" fontId="16" fillId="0" borderId="23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24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2">
      <alignment horizontal="center" wrapText="1"/>
      <protection/>
    </xf>
    <xf numFmtId="49" fontId="16" fillId="0" borderId="18">
      <alignment horizontal="center" wrapText="1"/>
      <protection/>
    </xf>
    <xf numFmtId="0" fontId="18" fillId="0" borderId="7">
      <alignment horizontal="left"/>
      <protection/>
    </xf>
    <xf numFmtId="0" fontId="18" fillId="0" borderId="19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19">
      <alignment horizontal="center" vertical="center"/>
      <protection/>
    </xf>
    <xf numFmtId="49" fontId="16" fillId="0" borderId="20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24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19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19">
      <alignment horizontal="center" vertical="top"/>
      <protection/>
    </xf>
    <xf numFmtId="182" fontId="16" fillId="0" borderId="19">
      <alignment horizontal="center" vertical="center" shrinkToFit="1"/>
      <protection/>
    </xf>
    <xf numFmtId="2" fontId="16" fillId="0" borderId="20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19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24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3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0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1">
      <alignment horizontal="center" wrapText="1"/>
      <protection/>
    </xf>
    <xf numFmtId="49" fontId="6" fillId="0" borderId="38">
      <alignment horizontal="center" shrinkToFit="1"/>
      <protection/>
    </xf>
    <xf numFmtId="49" fontId="6" fillId="0" borderId="27">
      <alignment horizontal="center" vertical="center"/>
      <protection/>
    </xf>
    <xf numFmtId="49" fontId="6" fillId="0" borderId="19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19">
      <alignment horizontal="center" vertical="top" wrapText="1"/>
      <protection/>
    </xf>
    <xf numFmtId="49" fontId="6" fillId="0" borderId="20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3" fillId="0" borderId="19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19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3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16" fillId="0" borderId="19">
      <alignment horizontal="center" vertical="top" wrapText="1"/>
      <protection/>
    </xf>
    <xf numFmtId="0" fontId="16" fillId="0" borderId="20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3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4" fillId="26" borderId="53" applyNumberFormat="0" applyAlignment="0" applyProtection="0"/>
    <xf numFmtId="0" fontId="45" fillId="27" borderId="54" applyNumberFormat="0" applyAlignment="0" applyProtection="0"/>
    <xf numFmtId="0" fontId="46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0" borderId="5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8" applyNumberFormat="0" applyFill="0" applyAlignment="0" applyProtection="0"/>
    <xf numFmtId="0" fontId="51" fillId="28" borderId="5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6" fillId="0" borderId="6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0" fillId="33" borderId="0" xfId="119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0" applyNumberFormat="1" applyFont="1" applyFill="1" applyProtection="1">
      <alignment/>
      <protection/>
    </xf>
    <xf numFmtId="0" fontId="59" fillId="33" borderId="0" xfId="119" applyNumberFormat="1" applyFont="1" applyFill="1" applyAlignment="1" applyProtection="1">
      <alignment horizontal="center"/>
      <protection locked="0"/>
    </xf>
    <xf numFmtId="0" fontId="13" fillId="33" borderId="0" xfId="122" applyNumberFormat="1" applyFont="1" applyFill="1" applyAlignment="1" applyProtection="1">
      <alignment wrapText="1"/>
      <protection/>
    </xf>
    <xf numFmtId="0" fontId="13" fillId="33" borderId="0" xfId="122" applyNumberFormat="1" applyFont="1" applyFill="1" applyAlignment="1">
      <alignment wrapText="1"/>
      <protection/>
    </xf>
    <xf numFmtId="49" fontId="10" fillId="33" borderId="62" xfId="151" applyNumberFormat="1" applyFont="1" applyFill="1" applyBorder="1" applyAlignment="1" applyProtection="1">
      <alignment/>
      <protection/>
    </xf>
    <xf numFmtId="0" fontId="6" fillId="33" borderId="20" xfId="156" applyNumberFormat="1" applyFont="1" applyFill="1" applyBorder="1" applyAlignment="1" applyProtection="1">
      <alignment horizontal="center"/>
      <protection/>
    </xf>
    <xf numFmtId="0" fontId="13" fillId="33" borderId="0" xfId="123" applyNumberFormat="1" applyFont="1" applyFill="1" applyProtection="1">
      <alignment/>
      <protection/>
    </xf>
    <xf numFmtId="49" fontId="6" fillId="33" borderId="63" xfId="152" applyNumberFormat="1" applyFont="1" applyFill="1" applyBorder="1" applyAlignment="1" applyProtection="1">
      <alignment horizontal="right"/>
      <protection/>
    </xf>
    <xf numFmtId="49" fontId="6" fillId="33" borderId="43" xfId="157" applyNumberFormat="1" applyFont="1" applyFill="1" applyProtection="1">
      <alignment horizontal="center"/>
      <protection/>
    </xf>
    <xf numFmtId="0" fontId="6" fillId="33" borderId="0" xfId="124" applyNumberFormat="1" applyFont="1" applyFill="1" applyProtection="1">
      <alignment/>
      <protection/>
    </xf>
    <xf numFmtId="0" fontId="6" fillId="33" borderId="0" xfId="141" applyNumberFormat="1" applyFont="1" applyFill="1" applyProtection="1">
      <alignment horizontal="center"/>
      <protection/>
    </xf>
    <xf numFmtId="0" fontId="6" fillId="33" borderId="63" xfId="153" applyNumberFormat="1" applyFont="1" applyFill="1" applyBorder="1" applyAlignment="1" applyProtection="1">
      <alignment horizontal="right"/>
      <protection/>
    </xf>
    <xf numFmtId="14" fontId="6" fillId="33" borderId="44" xfId="158" applyNumberFormat="1" applyFont="1" applyFill="1" applyProtection="1">
      <alignment horizontal="center"/>
      <protection/>
    </xf>
    <xf numFmtId="0" fontId="6" fillId="33" borderId="0" xfId="125" applyNumberFormat="1" applyFont="1" applyFill="1" applyAlignment="1" applyProtection="1">
      <alignment horizontal="left"/>
      <protection/>
    </xf>
    <xf numFmtId="49" fontId="6" fillId="33" borderId="0" xfId="142" applyNumberFormat="1" applyFont="1" applyFill="1" applyAlignment="1" applyProtection="1">
      <alignment/>
      <protection/>
    </xf>
    <xf numFmtId="49" fontId="6" fillId="33" borderId="45" xfId="159" applyNumberFormat="1" applyFont="1" applyFill="1" applyProtection="1">
      <alignment/>
      <protection/>
    </xf>
    <xf numFmtId="0" fontId="6" fillId="33" borderId="0" xfId="125" applyNumberFormat="1" applyFont="1" applyFill="1" applyProtection="1">
      <alignment horizontal="left"/>
      <protection/>
    </xf>
    <xf numFmtId="49" fontId="6" fillId="33" borderId="0" xfId="142" applyNumberFormat="1" applyFont="1" applyFill="1" applyProtection="1">
      <alignment/>
      <protection/>
    </xf>
    <xf numFmtId="49" fontId="6" fillId="33" borderId="46" xfId="160" applyNumberFormat="1" applyFont="1" applyFill="1" applyProtection="1">
      <alignment/>
      <protection/>
    </xf>
    <xf numFmtId="49" fontId="6" fillId="33" borderId="64" xfId="161" applyNumberFormat="1" applyFont="1" applyFill="1" applyBorder="1" applyProtection="1">
      <alignment horizontal="center"/>
      <protection/>
    </xf>
    <xf numFmtId="0" fontId="43" fillId="33" borderId="0" xfId="125" applyNumberFormat="1" applyFont="1" applyFill="1" applyProtection="1">
      <alignment horizontal="left"/>
      <protection locked="0"/>
    </xf>
    <xf numFmtId="0" fontId="6" fillId="33" borderId="0" xfId="153" applyNumberFormat="1" applyFont="1" applyFill="1" applyBorder="1" applyAlignment="1" applyProtection="1">
      <alignment horizontal="right"/>
      <protection/>
    </xf>
    <xf numFmtId="49" fontId="6" fillId="33" borderId="0" xfId="161" applyNumberFormat="1" applyFont="1" applyFill="1" applyBorder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0" fontId="43" fillId="33" borderId="0" xfId="125" applyNumberFormat="1" applyFont="1" applyFill="1" applyAlignment="1" applyProtection="1">
      <alignment horizontal="left" wrapText="1"/>
      <protection locked="0"/>
    </xf>
    <xf numFmtId="49" fontId="6" fillId="33" borderId="0" xfId="162" applyNumberFormat="1" applyFont="1" applyFill="1" applyBorder="1" applyProtection="1">
      <alignment/>
      <protection/>
    </xf>
    <xf numFmtId="49" fontId="6" fillId="33" borderId="65" xfId="163" applyNumberFormat="1" applyFont="1" applyFill="1" applyBorder="1" applyProtection="1">
      <alignment horizontal="center"/>
      <protection/>
    </xf>
    <xf numFmtId="0" fontId="6" fillId="33" borderId="30" xfId="128" applyNumberFormat="1" applyFont="1" applyFill="1" applyBorder="1" applyAlignment="1" applyProtection="1">
      <alignment horizontal="center" vertical="center"/>
      <protection/>
    </xf>
    <xf numFmtId="0" fontId="6" fillId="33" borderId="20" xfId="134" applyNumberFormat="1" applyFont="1" applyFill="1" applyProtection="1">
      <alignment horizontal="center" vertical="center"/>
      <protection/>
    </xf>
    <xf numFmtId="49" fontId="6" fillId="33" borderId="20" xfId="144" applyNumberFormat="1" applyFont="1" applyFill="1" applyProtection="1">
      <alignment horizontal="center" vertical="center"/>
      <protection/>
    </xf>
    <xf numFmtId="4" fontId="6" fillId="33" borderId="34" xfId="164" applyNumberFormat="1" applyFont="1" applyFill="1" applyAlignment="1" applyProtection="1">
      <alignment horizontal="right" shrinkToFit="1"/>
      <protection/>
    </xf>
    <xf numFmtId="0" fontId="0" fillId="33" borderId="7" xfId="168" applyNumberFormat="1" applyFill="1" applyProtection="1">
      <alignment/>
      <protection/>
    </xf>
    <xf numFmtId="0" fontId="16" fillId="33" borderId="30" xfId="170" applyNumberFormat="1" applyFill="1" applyProtection="1">
      <alignment horizontal="center" vertical="center"/>
      <protection/>
    </xf>
    <xf numFmtId="0" fontId="16" fillId="33" borderId="20" xfId="178" applyNumberFormat="1" applyFill="1" applyProtection="1">
      <alignment horizontal="center" vertical="center"/>
      <protection/>
    </xf>
    <xf numFmtId="49" fontId="16" fillId="33" borderId="20" xfId="191" applyNumberFormat="1" applyFont="1" applyFill="1" applyBorder="1" applyAlignment="1" applyProtection="1">
      <alignment horizontal="center" vertical="center"/>
      <protection/>
    </xf>
    <xf numFmtId="4" fontId="16" fillId="33" borderId="27" xfId="192" applyNumberFormat="1" applyFont="1" applyFill="1" applyBorder="1" applyAlignment="1" applyProtection="1">
      <alignment horizontal="right" shrinkToFit="1"/>
      <protection/>
    </xf>
    <xf numFmtId="0" fontId="18" fillId="33" borderId="7" xfId="41" applyNumberFormat="1" applyFill="1" applyProtection="1">
      <alignment horizontal="left" wrapText="1"/>
      <protection/>
    </xf>
    <xf numFmtId="0" fontId="18" fillId="33" borderId="7" xfId="66" applyNumberFormat="1" applyFill="1" applyProtection="1">
      <alignment horizontal="center" vertical="center"/>
      <protection/>
    </xf>
    <xf numFmtId="0" fontId="18" fillId="33" borderId="7" xfId="82" applyNumberFormat="1" applyFill="1" applyProtection="1">
      <alignment horizontal="left"/>
      <protection/>
    </xf>
    <xf numFmtId="49" fontId="18" fillId="33" borderId="7" xfId="91" applyNumberFormat="1" applyFill="1" applyProtection="1">
      <alignment/>
      <protection/>
    </xf>
    <xf numFmtId="0" fontId="18" fillId="33" borderId="7" xfId="95" applyNumberFormat="1" applyFill="1" applyProtection="1">
      <alignment/>
      <protection/>
    </xf>
    <xf numFmtId="182" fontId="42" fillId="33" borderId="31" xfId="110" applyNumberFormat="1" applyFont="1" applyFill="1" applyAlignment="1" applyProtection="1">
      <alignment horizontal="right" shrinkToFit="1"/>
      <protection locked="0"/>
    </xf>
    <xf numFmtId="0" fontId="60" fillId="33" borderId="4" xfId="111" applyNumberFormat="1" applyFont="1" applyFill="1" applyAlignment="1" applyProtection="1">
      <alignment horizontal="right"/>
      <protection locked="0"/>
    </xf>
    <xf numFmtId="182" fontId="42" fillId="33" borderId="32" xfId="112" applyNumberFormat="1" applyFont="1" applyFill="1" applyAlignment="1" applyProtection="1">
      <alignment horizontal="right" shrinkToFit="1"/>
      <protection locked="0"/>
    </xf>
    <xf numFmtId="3" fontId="42" fillId="33" borderId="32" xfId="113" applyNumberFormat="1" applyFont="1" applyFill="1" applyAlignment="1" applyProtection="1">
      <alignment horizontal="right" shrinkToFit="1"/>
      <protection locked="0"/>
    </xf>
    <xf numFmtId="4" fontId="6" fillId="0" borderId="19" xfId="152" applyNumberFormat="1" applyFont="1" applyBorder="1" applyAlignment="1" applyProtection="1">
      <alignment horizontal="right"/>
      <protection/>
    </xf>
    <xf numFmtId="49" fontId="6" fillId="0" borderId="24" xfId="147" applyNumberFormat="1" applyFont="1" applyBorder="1" applyAlignment="1" applyProtection="1">
      <alignment horizontal="center"/>
      <protection/>
    </xf>
    <xf numFmtId="4" fontId="6" fillId="0" borderId="1" xfId="40" applyNumberFormat="1" applyFont="1" applyBorder="1" applyAlignment="1" applyProtection="1">
      <alignment horizontal="right"/>
      <protection/>
    </xf>
    <xf numFmtId="0" fontId="43" fillId="0" borderId="49" xfId="129" applyNumberFormat="1" applyFont="1" applyBorder="1" applyAlignment="1" applyProtection="1">
      <alignment horizontal="left" wrapText="1"/>
      <protection/>
    </xf>
    <xf numFmtId="49" fontId="43" fillId="0" borderId="26" xfId="138" applyNumberFormat="1" applyFont="1" applyBorder="1" applyAlignment="1" applyProtection="1">
      <alignment horizontal="center" wrapText="1"/>
      <protection/>
    </xf>
    <xf numFmtId="49" fontId="43" fillId="0" borderId="27" xfId="146" applyNumberFormat="1" applyFont="1" applyBorder="1" applyAlignment="1" applyProtection="1">
      <alignment horizontal="center"/>
      <protection/>
    </xf>
    <xf numFmtId="4" fontId="43" fillId="0" borderId="19" xfId="152" applyNumberFormat="1" applyFont="1" applyBorder="1" applyAlignment="1" applyProtection="1">
      <alignment horizontal="right"/>
      <protection/>
    </xf>
    <xf numFmtId="0" fontId="43" fillId="0" borderId="17" xfId="130" applyNumberFormat="1" applyFont="1" applyBorder="1" applyAlignment="1" applyProtection="1">
      <alignment horizontal="left" wrapText="1" indent="1"/>
      <protection/>
    </xf>
    <xf numFmtId="49" fontId="43" fillId="0" borderId="22" xfId="139" applyNumberFormat="1" applyFont="1" applyBorder="1" applyProtection="1">
      <alignment horizontal="center" wrapText="1"/>
      <protection/>
    </xf>
    <xf numFmtId="49" fontId="43" fillId="0" borderId="24" xfId="147" applyNumberFormat="1" applyFont="1" applyBorder="1" applyAlignment="1" applyProtection="1">
      <alignment horizontal="center"/>
      <protection/>
    </xf>
    <xf numFmtId="0" fontId="43" fillId="0" borderId="32" xfId="131" applyNumberFormat="1" applyFont="1" applyBorder="1" applyProtection="1">
      <alignment horizontal="left" wrapText="1" indent="2"/>
      <protection/>
    </xf>
    <xf numFmtId="49" fontId="43" fillId="0" borderId="21" xfId="140" applyNumberFormat="1" applyFont="1" applyBorder="1" applyProtection="1">
      <alignment horizontal="center"/>
      <protection/>
    </xf>
    <xf numFmtId="49" fontId="43" fillId="0" borderId="19" xfId="148" applyNumberFormat="1" applyFont="1" applyBorder="1" applyAlignment="1" applyProtection="1">
      <alignment horizontal="center"/>
      <protection/>
    </xf>
    <xf numFmtId="0" fontId="43" fillId="0" borderId="16" xfId="184" applyNumberFormat="1" applyFont="1" applyBorder="1" applyAlignment="1" applyProtection="1">
      <alignment horizontal="left" wrapText="1"/>
      <protection/>
    </xf>
    <xf numFmtId="49" fontId="43" fillId="0" borderId="27" xfId="34" applyNumberFormat="1" applyFont="1" applyBorder="1" applyAlignment="1" applyProtection="1">
      <alignment horizontal="center" wrapText="1"/>
      <protection/>
    </xf>
    <xf numFmtId="4" fontId="43" fillId="0" borderId="1" xfId="38" applyNumberFormat="1" applyFont="1" applyBorder="1" applyAlignment="1" applyProtection="1">
      <alignment horizontal="right"/>
      <protection/>
    </xf>
    <xf numFmtId="49" fontId="43" fillId="0" borderId="21" xfId="189" applyNumberFormat="1" applyFont="1" applyBorder="1" applyAlignment="1" applyProtection="1">
      <alignment horizontal="center" wrapText="1"/>
      <protection/>
    </xf>
    <xf numFmtId="0" fontId="43" fillId="0" borderId="31" xfId="187" applyNumberFormat="1" applyFont="1" applyBorder="1" applyAlignment="1" applyProtection="1">
      <alignment horizontal="left" wrapText="1" indent="2"/>
      <protection/>
    </xf>
    <xf numFmtId="49" fontId="43" fillId="0" borderId="18" xfId="193" applyNumberFormat="1" applyFont="1" applyBorder="1" applyAlignment="1" applyProtection="1">
      <alignment horizontal="center"/>
      <protection/>
    </xf>
    <xf numFmtId="49" fontId="43" fillId="0" borderId="1" xfId="36" applyNumberFormat="1" applyFont="1" applyBorder="1" applyAlignment="1" applyProtection="1">
      <alignment horizontal="center"/>
      <protection/>
    </xf>
    <xf numFmtId="0" fontId="43" fillId="0" borderId="29" xfId="185" applyNumberFormat="1" applyProtection="1">
      <alignment/>
      <protection/>
    </xf>
    <xf numFmtId="0" fontId="43" fillId="0" borderId="66" xfId="190" applyNumberFormat="1" applyFont="1" applyBorder="1" applyAlignment="1" applyProtection="1">
      <alignment/>
      <protection/>
    </xf>
    <xf numFmtId="0" fontId="61" fillId="0" borderId="10" xfId="186" applyNumberFormat="1" applyFont="1" applyBorder="1" applyProtection="1">
      <alignment horizontal="left" wrapText="1"/>
      <protection/>
    </xf>
    <xf numFmtId="0" fontId="43" fillId="0" borderId="67" xfId="191" applyNumberFormat="1" applyFont="1" applyBorder="1" applyAlignment="1" applyProtection="1">
      <alignment horizontal="center" wrapText="1"/>
      <protection/>
    </xf>
    <xf numFmtId="49" fontId="43" fillId="0" borderId="2" xfId="35" applyNumberFormat="1" applyFont="1" applyAlignment="1" applyProtection="1">
      <alignment horizontal="center" wrapText="1"/>
      <protection/>
    </xf>
    <xf numFmtId="4" fontId="43" fillId="0" borderId="27" xfId="39" applyNumberFormat="1" applyFont="1" applyBorder="1" applyAlignment="1" applyProtection="1">
      <alignment horizontal="right"/>
      <protection/>
    </xf>
    <xf numFmtId="2" fontId="16" fillId="33" borderId="27" xfId="192" applyNumberFormat="1" applyFont="1" applyFill="1" applyBorder="1" applyAlignment="1" applyProtection="1">
      <alignment horizontal="right" shrinkToFit="1"/>
      <protection/>
    </xf>
    <xf numFmtId="0" fontId="14" fillId="33" borderId="0" xfId="133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49" fontId="6" fillId="33" borderId="24" xfId="148" applyNumberFormat="1" applyFont="1" applyFill="1" applyBorder="1" applyAlignment="1" applyProtection="1">
      <alignment horizontal="center" vertical="top" wrapText="1"/>
      <protection/>
    </xf>
    <xf numFmtId="0" fontId="0" fillId="33" borderId="25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49" fontId="6" fillId="33" borderId="19" xfId="143" applyNumberFormat="1" applyFont="1" applyFill="1" applyProtection="1">
      <alignment horizontal="center" vertical="top" wrapText="1"/>
      <protection/>
    </xf>
    <xf numFmtId="49" fontId="6" fillId="33" borderId="19" xfId="143" applyNumberFormat="1" applyFont="1" applyFill="1">
      <alignment horizontal="center" vertical="top" wrapText="1"/>
      <protection/>
    </xf>
    <xf numFmtId="0" fontId="6" fillId="33" borderId="19" xfId="127" applyNumberFormat="1" applyFont="1" applyFill="1" applyBorder="1" applyAlignment="1" applyProtection="1">
      <alignment horizontal="center" vertical="top" wrapText="1"/>
      <protection/>
    </xf>
    <xf numFmtId="0" fontId="6" fillId="33" borderId="19" xfId="127" applyNumberFormat="1" applyFont="1" applyFill="1" applyBorder="1" applyAlignment="1">
      <alignment horizontal="center" vertical="top" wrapText="1"/>
      <protection/>
    </xf>
    <xf numFmtId="0" fontId="15" fillId="33" borderId="0" xfId="167" applyNumberFormat="1" applyFill="1" applyProtection="1">
      <alignment horizontal="center"/>
      <protection/>
    </xf>
    <xf numFmtId="0" fontId="15" fillId="33" borderId="0" xfId="167" applyNumberFormat="1" applyFill="1">
      <alignment horizontal="center"/>
      <protection/>
    </xf>
    <xf numFmtId="0" fontId="16" fillId="33" borderId="30" xfId="169" applyNumberFormat="1" applyFill="1" applyProtection="1">
      <alignment horizontal="center" vertical="top" wrapText="1"/>
      <protection/>
    </xf>
    <xf numFmtId="0" fontId="16" fillId="33" borderId="30" xfId="169" applyNumberFormat="1" applyFill="1">
      <alignment horizontal="center" vertical="top" wrapText="1"/>
      <protection/>
    </xf>
    <xf numFmtId="0" fontId="16" fillId="33" borderId="19" xfId="177" applyNumberFormat="1" applyFill="1" applyProtection="1">
      <alignment horizontal="center" vertical="top" wrapText="1"/>
      <protection/>
    </xf>
    <xf numFmtId="0" fontId="16" fillId="33" borderId="19" xfId="177" applyNumberFormat="1" applyFill="1">
      <alignment horizontal="center" vertical="top" wrapText="1"/>
      <protection/>
    </xf>
    <xf numFmtId="49" fontId="16" fillId="33" borderId="19" xfId="190" applyNumberFormat="1" applyFont="1" applyFill="1" applyBorder="1" applyAlignment="1" applyProtection="1">
      <alignment horizontal="center" vertical="top" wrapText="1"/>
      <protection/>
    </xf>
    <xf numFmtId="49" fontId="16" fillId="33" borderId="19" xfId="190" applyNumberFormat="1" applyFont="1" applyFill="1" applyBorder="1" applyAlignment="1">
      <alignment horizontal="center" vertical="top" wrapText="1"/>
      <protection/>
    </xf>
    <xf numFmtId="49" fontId="16" fillId="33" borderId="24" xfId="34" applyNumberFormat="1" applyFont="1" applyFill="1" applyBorder="1" applyAlignment="1" applyProtection="1">
      <alignment horizontal="center" vertical="top" wrapText="1"/>
      <protection/>
    </xf>
    <xf numFmtId="0" fontId="43" fillId="33" borderId="0" xfId="119" applyNumberFormat="1" applyFont="1" applyFill="1" applyAlignment="1" applyProtection="1">
      <alignment horizontal="center"/>
      <protection locked="0"/>
    </xf>
    <xf numFmtId="0" fontId="17" fillId="33" borderId="7" xfId="126" applyNumberFormat="1" applyFont="1" applyFill="1" applyBorder="1" applyAlignment="1" applyProtection="1">
      <alignment horizontal="center"/>
      <protection/>
    </xf>
    <xf numFmtId="0" fontId="17" fillId="33" borderId="7" xfId="126" applyNumberFormat="1" applyFont="1" applyFill="1" applyBorder="1" applyAlignment="1">
      <alignment horizontal="center"/>
      <protection/>
    </xf>
    <xf numFmtId="0" fontId="13" fillId="33" borderId="0" xfId="121" applyNumberFormat="1" applyFont="1" applyFill="1" applyProtection="1">
      <alignment horizontal="center"/>
      <protection/>
    </xf>
    <xf numFmtId="0" fontId="13" fillId="33" borderId="0" xfId="121" applyNumberFormat="1" applyFont="1" applyFill="1">
      <alignment horizontal="center"/>
      <protection/>
    </xf>
    <xf numFmtId="0" fontId="43" fillId="0" borderId="17" xfId="52" applyNumberFormat="1" applyFont="1" applyBorder="1" applyAlignment="1" applyProtection="1">
      <alignment horizontal="left" wrapText="1"/>
      <protection/>
    </xf>
    <xf numFmtId="0" fontId="43" fillId="0" borderId="16" xfId="53" applyNumberFormat="1" applyFont="1" applyBorder="1" applyAlignment="1" applyProtection="1">
      <alignment horizontal="left" wrapText="1" indent="1"/>
      <protection/>
    </xf>
    <xf numFmtId="49" fontId="43" fillId="0" borderId="18" xfId="59" applyNumberFormat="1" applyFont="1" applyBorder="1" applyAlignment="1" applyProtection="1">
      <alignment horizontal="center" wrapText="1"/>
      <protection/>
    </xf>
    <xf numFmtId="0" fontId="43" fillId="0" borderId="17" xfId="54" applyNumberFormat="1" applyFont="1" applyBorder="1" applyAlignment="1" applyProtection="1">
      <alignment horizontal="left" wrapText="1" indent="2"/>
      <protection/>
    </xf>
    <xf numFmtId="0" fontId="43" fillId="0" borderId="8" xfId="56" applyNumberFormat="1" applyFont="1" applyBorder="1" applyAlignment="1" applyProtection="1">
      <alignment horizontal="left" wrapText="1" indent="2"/>
      <protection/>
    </xf>
    <xf numFmtId="49" fontId="43" fillId="0" borderId="18" xfId="60" applyNumberFormat="1" applyFont="1" applyBorder="1" applyAlignment="1" applyProtection="1">
      <alignment horizontal="center" shrinkToFit="1"/>
      <protection/>
    </xf>
    <xf numFmtId="49" fontId="43" fillId="0" borderId="1" xfId="61" applyNumberFormat="1" applyFont="1" applyBorder="1" applyAlignment="1" applyProtection="1">
      <alignment horizontal="center" shrinkToFit="1"/>
      <protection/>
    </xf>
  </cellXfs>
  <cellStyles count="2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5" xfId="65"/>
    <cellStyle name="xl136" xfId="66"/>
    <cellStyle name="xl137" xfId="67"/>
    <cellStyle name="xl138" xfId="68"/>
    <cellStyle name="xl139" xfId="69"/>
    <cellStyle name="xl140" xfId="70"/>
    <cellStyle name="xl141" xfId="71"/>
    <cellStyle name="xl142" xfId="72"/>
    <cellStyle name="xl143" xfId="73"/>
    <cellStyle name="xl144" xfId="74"/>
    <cellStyle name="xl145" xfId="75"/>
    <cellStyle name="xl146" xfId="76"/>
    <cellStyle name="xl147" xfId="77"/>
    <cellStyle name="xl148" xfId="78"/>
    <cellStyle name="xl149" xfId="79"/>
    <cellStyle name="xl150" xfId="80"/>
    <cellStyle name="xl151" xfId="81"/>
    <cellStyle name="xl159" xfId="82"/>
    <cellStyle name="xl160" xfId="83"/>
    <cellStyle name="xl161" xfId="84"/>
    <cellStyle name="xl162" xfId="85"/>
    <cellStyle name="xl163" xfId="86"/>
    <cellStyle name="xl164" xfId="87"/>
    <cellStyle name="xl165" xfId="88"/>
    <cellStyle name="xl166" xfId="89"/>
    <cellStyle name="xl167" xfId="90"/>
    <cellStyle name="xl170" xfId="91"/>
    <cellStyle name="xl171" xfId="92"/>
    <cellStyle name="xl172" xfId="93"/>
    <cellStyle name="xl173" xfId="94"/>
    <cellStyle name="xl177" xfId="95"/>
    <cellStyle name="xl178" xfId="96"/>
    <cellStyle name="xl179" xfId="97"/>
    <cellStyle name="xl180" xfId="98"/>
    <cellStyle name="xl181" xfId="99"/>
    <cellStyle name="xl182" xfId="100"/>
    <cellStyle name="xl183" xfId="101"/>
    <cellStyle name="xl184" xfId="102"/>
    <cellStyle name="xl185" xfId="103"/>
    <cellStyle name="xl186" xfId="104"/>
    <cellStyle name="xl188" xfId="105"/>
    <cellStyle name="xl189" xfId="106"/>
    <cellStyle name="xl190" xfId="107"/>
    <cellStyle name="xl191" xfId="108"/>
    <cellStyle name="xl192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2" xfId="119"/>
    <cellStyle name="xl23" xfId="120"/>
    <cellStyle name="xl24" xfId="121"/>
    <cellStyle name="xl25" xfId="122"/>
    <cellStyle name="xl26" xfId="123"/>
    <cellStyle name="xl27" xfId="124"/>
    <cellStyle name="xl28" xfId="125"/>
    <cellStyle name="xl29" xfId="126"/>
    <cellStyle name="xl30" xfId="127"/>
    <cellStyle name="xl31" xfId="128"/>
    <cellStyle name="xl32" xfId="129"/>
    <cellStyle name="xl33" xfId="130"/>
    <cellStyle name="xl34" xfId="131"/>
    <cellStyle name="xl35" xfId="132"/>
    <cellStyle name="xl36" xfId="133"/>
    <cellStyle name="xl37" xfId="134"/>
    <cellStyle name="xl38" xfId="135"/>
    <cellStyle name="xl39" xfId="136"/>
    <cellStyle name="xl40" xfId="137"/>
    <cellStyle name="xl42" xfId="138"/>
    <cellStyle name="xl43" xfId="139"/>
    <cellStyle name="xl44" xfId="140"/>
    <cellStyle name="xl45" xfId="141"/>
    <cellStyle name="xl46" xfId="142"/>
    <cellStyle name="xl47" xfId="143"/>
    <cellStyle name="xl48" xfId="144"/>
    <cellStyle name="xl49" xfId="145"/>
    <cellStyle name="xl50" xfId="146"/>
    <cellStyle name="xl51" xfId="147"/>
    <cellStyle name="xl52" xfId="148"/>
    <cellStyle name="xl53" xfId="149"/>
    <cellStyle name="xl54" xfId="150"/>
    <cellStyle name="xl55" xfId="151"/>
    <cellStyle name="xl56" xfId="152"/>
    <cellStyle name="xl57" xfId="153"/>
    <cellStyle name="xl58" xfId="154"/>
    <cellStyle name="xl59" xfId="155"/>
    <cellStyle name="xl60" xfId="156"/>
    <cellStyle name="xl61" xfId="157"/>
    <cellStyle name="xl62" xfId="158"/>
    <cellStyle name="xl63" xfId="159"/>
    <cellStyle name="xl64" xfId="160"/>
    <cellStyle name="xl65" xfId="161"/>
    <cellStyle name="xl66" xfId="162"/>
    <cellStyle name="xl67" xfId="163"/>
    <cellStyle name="xl68" xfId="164"/>
    <cellStyle name="xl69" xfId="165"/>
    <cellStyle name="xl70" xfId="166"/>
    <cellStyle name="xl71" xfId="167"/>
    <cellStyle name="xl72" xfId="168"/>
    <cellStyle name="xl73" xfId="169"/>
    <cellStyle name="xl74" xfId="170"/>
    <cellStyle name="xl75" xfId="171"/>
    <cellStyle name="xl76" xfId="172"/>
    <cellStyle name="xl77" xfId="173"/>
    <cellStyle name="xl78" xfId="174"/>
    <cellStyle name="xl79" xfId="175"/>
    <cellStyle name="xl80" xfId="176"/>
    <cellStyle name="xl82" xfId="177"/>
    <cellStyle name="xl83" xfId="178"/>
    <cellStyle name="xl84" xfId="179"/>
    <cellStyle name="xl85" xfId="180"/>
    <cellStyle name="xl86" xfId="181"/>
    <cellStyle name="xl87" xfId="182"/>
    <cellStyle name="xl88" xfId="183"/>
    <cellStyle name="xl89" xfId="184"/>
    <cellStyle name="xl90" xfId="185"/>
    <cellStyle name="xl91" xfId="186"/>
    <cellStyle name="xl92" xfId="187"/>
    <cellStyle name="xl93" xfId="188"/>
    <cellStyle name="xl94" xfId="189"/>
    <cellStyle name="xl95" xfId="190"/>
    <cellStyle name="xl96" xfId="191"/>
    <cellStyle name="xl97" xfId="192"/>
    <cellStyle name="xl98" xfId="193"/>
    <cellStyle name="xl99" xfId="194"/>
    <cellStyle name="Акцент1" xfId="195"/>
    <cellStyle name="Акцент2" xfId="196"/>
    <cellStyle name="Акцент3" xfId="197"/>
    <cellStyle name="Акцент4" xfId="198"/>
    <cellStyle name="Акцент5" xfId="199"/>
    <cellStyle name="Акцент6" xfId="200"/>
    <cellStyle name="Ввод " xfId="201"/>
    <cellStyle name="Вывод" xfId="202"/>
    <cellStyle name="Вычисление" xfId="203"/>
    <cellStyle name="Hyperlink" xfId="204"/>
    <cellStyle name="Currency" xfId="205"/>
    <cellStyle name="Currency [0]" xfId="206"/>
    <cellStyle name="Заголовок 1" xfId="207"/>
    <cellStyle name="Заголовок 2" xfId="208"/>
    <cellStyle name="Заголовок 3" xfId="209"/>
    <cellStyle name="Заголовок 4" xfId="210"/>
    <cellStyle name="Итог" xfId="211"/>
    <cellStyle name="Контрольная ячейка" xfId="212"/>
    <cellStyle name="Название" xfId="213"/>
    <cellStyle name="Нейтральный" xfId="214"/>
    <cellStyle name="Followed Hyperlink" xfId="215"/>
    <cellStyle name="Плохой" xfId="216"/>
    <cellStyle name="Пояснение" xfId="217"/>
    <cellStyle name="Примечание" xfId="218"/>
    <cellStyle name="Percent" xfId="219"/>
    <cellStyle name="Связанная ячейка" xfId="220"/>
    <cellStyle name="Текст предупреждения" xfId="221"/>
    <cellStyle name="Comma" xfId="222"/>
    <cellStyle name="Comma [0]" xfId="223"/>
    <cellStyle name="Хороший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30.50390625" style="2" customWidth="1"/>
    <col min="2" max="2" width="5.375" style="2" customWidth="1"/>
    <col min="3" max="3" width="17.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93" t="s">
        <v>261</v>
      </c>
      <c r="F1" s="93"/>
    </row>
    <row r="2" spans="1:6" ht="12.75" customHeight="1">
      <c r="A2" s="1"/>
      <c r="B2" s="1"/>
      <c r="C2" s="1"/>
      <c r="D2" s="1"/>
      <c r="E2" s="93" t="s">
        <v>34</v>
      </c>
      <c r="F2" s="93"/>
    </row>
    <row r="3" spans="1:6" ht="12.75" customHeight="1">
      <c r="A3" s="1"/>
      <c r="B3" s="1"/>
      <c r="C3" s="1"/>
      <c r="D3" s="1"/>
      <c r="E3" s="93" t="s">
        <v>35</v>
      </c>
      <c r="F3" s="93"/>
    </row>
    <row r="4" spans="1:6" ht="12.75" customHeight="1">
      <c r="A4" s="1"/>
      <c r="B4" s="1"/>
      <c r="C4" s="1"/>
      <c r="D4" s="1"/>
      <c r="E4" s="93" t="s">
        <v>36</v>
      </c>
      <c r="F4" s="93"/>
    </row>
    <row r="5" spans="1:6" ht="15" customHeight="1">
      <c r="A5" s="3"/>
      <c r="B5" s="3"/>
      <c r="C5" s="3"/>
      <c r="D5" s="3"/>
      <c r="E5" s="93" t="s">
        <v>281</v>
      </c>
      <c r="F5" s="93"/>
    </row>
    <row r="6" spans="1:6" ht="15" customHeight="1">
      <c r="A6" s="3"/>
      <c r="B6" s="3"/>
      <c r="C6" s="3"/>
      <c r="D6" s="3"/>
      <c r="E6" s="4"/>
      <c r="F6" s="4"/>
    </row>
    <row r="7" spans="1:6" ht="15" customHeight="1">
      <c r="A7" s="3"/>
      <c r="B7" s="3"/>
      <c r="C7" s="3"/>
      <c r="D7" s="3"/>
      <c r="E7" s="4"/>
      <c r="F7" s="4"/>
    </row>
    <row r="8" spans="1:6" ht="14.25" customHeight="1">
      <c r="A8" s="96" t="s">
        <v>7</v>
      </c>
      <c r="B8" s="97"/>
      <c r="C8" s="97"/>
      <c r="D8" s="97"/>
      <c r="E8" s="97"/>
      <c r="F8" s="97"/>
    </row>
    <row r="9" spans="1:6" ht="12" customHeight="1">
      <c r="A9" s="96"/>
      <c r="B9" s="97"/>
      <c r="C9" s="97"/>
      <c r="D9" s="97"/>
      <c r="E9" s="97"/>
      <c r="F9" s="97"/>
    </row>
    <row r="10" spans="1:6" ht="12" customHeight="1">
      <c r="A10" s="96"/>
      <c r="B10" s="97"/>
      <c r="C10" s="97"/>
      <c r="D10" s="97"/>
      <c r="E10" s="97"/>
      <c r="F10" s="97"/>
    </row>
    <row r="11" spans="1:6" ht="12.75" customHeight="1" thickBot="1">
      <c r="A11" s="5"/>
      <c r="B11" s="6"/>
      <c r="C11" s="6"/>
      <c r="D11" s="6"/>
      <c r="E11" s="7"/>
      <c r="F11" s="8" t="s">
        <v>8</v>
      </c>
    </row>
    <row r="12" spans="1:6" ht="12.75" customHeight="1">
      <c r="A12" s="9"/>
      <c r="B12" s="1"/>
      <c r="C12" s="1"/>
      <c r="D12" s="1"/>
      <c r="E12" s="10" t="s">
        <v>9</v>
      </c>
      <c r="F12" s="11" t="s">
        <v>245</v>
      </c>
    </row>
    <row r="13" spans="1:6" ht="13.5" customHeight="1">
      <c r="A13" s="12"/>
      <c r="B13" s="12"/>
      <c r="C13" s="12"/>
      <c r="D13" s="13" t="s">
        <v>262</v>
      </c>
      <c r="E13" s="14" t="s">
        <v>10</v>
      </c>
      <c r="F13" s="15">
        <v>42826</v>
      </c>
    </row>
    <row r="14" spans="1:6" ht="18" customHeight="1">
      <c r="A14" s="16"/>
      <c r="B14" s="16"/>
      <c r="C14" s="16"/>
      <c r="D14" s="17" t="s">
        <v>6</v>
      </c>
      <c r="E14" s="14"/>
      <c r="F14" s="18" t="s">
        <v>6</v>
      </c>
    </row>
    <row r="15" spans="1:6" ht="9.75" customHeight="1">
      <c r="A15" s="19"/>
      <c r="B15" s="19"/>
      <c r="C15" s="19"/>
      <c r="D15" s="20" t="s">
        <v>6</v>
      </c>
      <c r="E15" s="14"/>
      <c r="F15" s="21" t="s">
        <v>6</v>
      </c>
    </row>
    <row r="16" spans="1:6" ht="12.75" customHeight="1">
      <c r="A16" s="19"/>
      <c r="B16" s="19"/>
      <c r="C16" s="19"/>
      <c r="D16" s="20" t="s">
        <v>6</v>
      </c>
      <c r="E16" s="14" t="s">
        <v>11</v>
      </c>
      <c r="F16" s="22" t="s">
        <v>6</v>
      </c>
    </row>
    <row r="17" spans="1:7" ht="12.75">
      <c r="A17" s="23" t="s">
        <v>37</v>
      </c>
      <c r="B17" s="75" t="s">
        <v>12</v>
      </c>
      <c r="C17" s="76"/>
      <c r="D17" s="76"/>
      <c r="E17" s="24"/>
      <c r="F17" s="25"/>
      <c r="G17" s="26"/>
    </row>
    <row r="18" spans="1:6" ht="24.75" customHeight="1">
      <c r="A18" s="27" t="s">
        <v>38</v>
      </c>
      <c r="B18" s="75" t="s">
        <v>13</v>
      </c>
      <c r="C18" s="76"/>
      <c r="D18" s="76"/>
      <c r="E18" s="24"/>
      <c r="F18" s="25" t="s">
        <v>6</v>
      </c>
    </row>
    <row r="19" spans="1:6" ht="13.5" customHeight="1">
      <c r="A19" s="19" t="s">
        <v>14</v>
      </c>
      <c r="B19" s="19"/>
      <c r="C19" s="19"/>
      <c r="D19" s="20" t="s">
        <v>6</v>
      </c>
      <c r="E19" s="24"/>
      <c r="F19" s="28"/>
    </row>
    <row r="20" spans="1:6" ht="13.5" customHeight="1" thickBot="1">
      <c r="A20" s="19" t="s">
        <v>15</v>
      </c>
      <c r="B20" s="19"/>
      <c r="C20" s="19"/>
      <c r="D20" s="20" t="s">
        <v>6</v>
      </c>
      <c r="E20" s="14" t="s">
        <v>16</v>
      </c>
      <c r="F20" s="29" t="s">
        <v>17</v>
      </c>
    </row>
    <row r="21" spans="1:6" ht="13.5" customHeight="1">
      <c r="A21" s="94" t="s">
        <v>18</v>
      </c>
      <c r="B21" s="95"/>
      <c r="C21" s="95"/>
      <c r="D21" s="95"/>
      <c r="E21" s="95"/>
      <c r="F21" s="95"/>
    </row>
    <row r="22" spans="1:6" ht="12.75" customHeight="1">
      <c r="A22" s="82" t="s">
        <v>0</v>
      </c>
      <c r="B22" s="82" t="s">
        <v>19</v>
      </c>
      <c r="C22" s="82" t="s">
        <v>20</v>
      </c>
      <c r="D22" s="80" t="s">
        <v>21</v>
      </c>
      <c r="E22" s="77" t="s">
        <v>22</v>
      </c>
      <c r="F22" s="80" t="s">
        <v>23</v>
      </c>
    </row>
    <row r="23" spans="1:6" ht="9.75" customHeight="1">
      <c r="A23" s="83"/>
      <c r="B23" s="83"/>
      <c r="C23" s="83"/>
      <c r="D23" s="81"/>
      <c r="E23" s="78"/>
      <c r="F23" s="81"/>
    </row>
    <row r="24" spans="1:6" ht="9.75" customHeight="1">
      <c r="A24" s="83"/>
      <c r="B24" s="83"/>
      <c r="C24" s="83"/>
      <c r="D24" s="81"/>
      <c r="E24" s="78"/>
      <c r="F24" s="81"/>
    </row>
    <row r="25" spans="1:6" ht="9.75" customHeight="1">
      <c r="A25" s="83"/>
      <c r="B25" s="83"/>
      <c r="C25" s="83"/>
      <c r="D25" s="81"/>
      <c r="E25" s="78"/>
      <c r="F25" s="81"/>
    </row>
    <row r="26" spans="1:6" ht="6" customHeight="1">
      <c r="A26" s="83"/>
      <c r="B26" s="83"/>
      <c r="C26" s="83"/>
      <c r="D26" s="81"/>
      <c r="E26" s="79"/>
      <c r="F26" s="81"/>
    </row>
    <row r="27" spans="1:6" ht="15" customHeight="1" thickBot="1">
      <c r="A27" s="30">
        <v>1</v>
      </c>
      <c r="B27" s="31">
        <v>2</v>
      </c>
      <c r="C27" s="31">
        <v>3</v>
      </c>
      <c r="D27" s="32" t="s">
        <v>24</v>
      </c>
      <c r="E27" s="32" t="s">
        <v>25</v>
      </c>
      <c r="F27" s="32" t="s">
        <v>26</v>
      </c>
    </row>
    <row r="28" spans="1:6" ht="12.75" customHeight="1" thickBot="1">
      <c r="A28" s="51" t="s">
        <v>39</v>
      </c>
      <c r="B28" s="52" t="s">
        <v>27</v>
      </c>
      <c r="C28" s="53" t="s">
        <v>2</v>
      </c>
      <c r="D28" s="54">
        <v>21320000</v>
      </c>
      <c r="E28" s="54">
        <v>6660704.71</v>
      </c>
      <c r="F28" s="33">
        <f>D28-E28</f>
        <v>14659295.29</v>
      </c>
    </row>
    <row r="29" spans="1:6" ht="12.75" customHeight="1" thickBot="1">
      <c r="A29" s="55" t="s">
        <v>40</v>
      </c>
      <c r="B29" s="56"/>
      <c r="C29" s="57"/>
      <c r="D29" s="57"/>
      <c r="E29" s="57"/>
      <c r="F29" s="33"/>
    </row>
    <row r="30" spans="1:6" ht="21" thickBot="1">
      <c r="A30" s="58" t="s">
        <v>41</v>
      </c>
      <c r="B30" s="59" t="s">
        <v>27</v>
      </c>
      <c r="C30" s="60" t="s">
        <v>80</v>
      </c>
      <c r="D30" s="54">
        <v>16731711</v>
      </c>
      <c r="E30" s="54">
        <v>5240815.71</v>
      </c>
      <c r="F30" s="33">
        <f aca="true" t="shared" si="0" ref="F30:F78">D30-E30</f>
        <v>11490895.29</v>
      </c>
    </row>
    <row r="31" spans="1:6" ht="13.5" thickBot="1">
      <c r="A31" s="58" t="s">
        <v>42</v>
      </c>
      <c r="B31" s="59" t="s">
        <v>27</v>
      </c>
      <c r="C31" s="60" t="s">
        <v>81</v>
      </c>
      <c r="D31" s="54">
        <v>1440000</v>
      </c>
      <c r="E31" s="54">
        <v>380453.84</v>
      </c>
      <c r="F31" s="33">
        <f t="shared" si="0"/>
        <v>1059546.16</v>
      </c>
    </row>
    <row r="32" spans="1:6" ht="13.5" thickBot="1">
      <c r="A32" s="58" t="s">
        <v>43</v>
      </c>
      <c r="B32" s="59" t="s">
        <v>27</v>
      </c>
      <c r="C32" s="60" t="s">
        <v>82</v>
      </c>
      <c r="D32" s="54">
        <v>1440000</v>
      </c>
      <c r="E32" s="54">
        <v>380453.84</v>
      </c>
      <c r="F32" s="33">
        <f t="shared" si="0"/>
        <v>1059546.16</v>
      </c>
    </row>
    <row r="33" spans="1:6" ht="82.5" thickBot="1">
      <c r="A33" s="58" t="s">
        <v>263</v>
      </c>
      <c r="B33" s="59" t="s">
        <v>27</v>
      </c>
      <c r="C33" s="60" t="s">
        <v>83</v>
      </c>
      <c r="D33" s="54">
        <v>1440000</v>
      </c>
      <c r="E33" s="54">
        <v>377452.68</v>
      </c>
      <c r="F33" s="33">
        <f t="shared" si="0"/>
        <v>1062547.32</v>
      </c>
    </row>
    <row r="34" spans="1:6" ht="51.75" thickBot="1">
      <c r="A34" s="58" t="s">
        <v>44</v>
      </c>
      <c r="B34" s="59" t="s">
        <v>27</v>
      </c>
      <c r="C34" s="60" t="s">
        <v>84</v>
      </c>
      <c r="D34" s="54" t="s">
        <v>1</v>
      </c>
      <c r="E34" s="54">
        <v>3001.16</v>
      </c>
      <c r="F34" s="33">
        <v>-3001.16</v>
      </c>
    </row>
    <row r="35" spans="1:6" ht="13.5" thickBot="1">
      <c r="A35" s="58" t="s">
        <v>45</v>
      </c>
      <c r="B35" s="59" t="s">
        <v>27</v>
      </c>
      <c r="C35" s="60" t="s">
        <v>85</v>
      </c>
      <c r="D35" s="54">
        <v>18000</v>
      </c>
      <c r="E35" s="54">
        <v>45430.8</v>
      </c>
      <c r="F35" s="33">
        <f t="shared" si="0"/>
        <v>-27430.800000000003</v>
      </c>
    </row>
    <row r="36" spans="1:6" ht="21" thickBot="1">
      <c r="A36" s="58" t="s">
        <v>46</v>
      </c>
      <c r="B36" s="59" t="s">
        <v>27</v>
      </c>
      <c r="C36" s="60" t="s">
        <v>86</v>
      </c>
      <c r="D36" s="54">
        <v>18000</v>
      </c>
      <c r="E36" s="54">
        <v>45430.8</v>
      </c>
      <c r="F36" s="33">
        <f t="shared" si="0"/>
        <v>-27430.800000000003</v>
      </c>
    </row>
    <row r="37" spans="1:6" ht="21" thickBot="1">
      <c r="A37" s="58" t="s">
        <v>46</v>
      </c>
      <c r="B37" s="59" t="s">
        <v>27</v>
      </c>
      <c r="C37" s="60" t="s">
        <v>87</v>
      </c>
      <c r="D37" s="54">
        <v>18000</v>
      </c>
      <c r="E37" s="54">
        <v>45430.8</v>
      </c>
      <c r="F37" s="33">
        <f t="shared" si="0"/>
        <v>-27430.800000000003</v>
      </c>
    </row>
    <row r="38" spans="1:6" ht="13.5" thickBot="1">
      <c r="A38" s="58" t="s">
        <v>47</v>
      </c>
      <c r="B38" s="59" t="s">
        <v>27</v>
      </c>
      <c r="C38" s="60" t="s">
        <v>88</v>
      </c>
      <c r="D38" s="54">
        <v>12602000</v>
      </c>
      <c r="E38" s="54">
        <v>2537419.37</v>
      </c>
      <c r="F38" s="33">
        <f t="shared" si="0"/>
        <v>10064580.629999999</v>
      </c>
    </row>
    <row r="39" spans="1:6" ht="13.5" thickBot="1">
      <c r="A39" s="58" t="s">
        <v>48</v>
      </c>
      <c r="B39" s="59" t="s">
        <v>27</v>
      </c>
      <c r="C39" s="60" t="s">
        <v>89</v>
      </c>
      <c r="D39" s="54">
        <v>690000</v>
      </c>
      <c r="E39" s="54">
        <v>127053.45</v>
      </c>
      <c r="F39" s="33">
        <f t="shared" si="0"/>
        <v>562946.55</v>
      </c>
    </row>
    <row r="40" spans="1:6" ht="51.75" thickBot="1">
      <c r="A40" s="58" t="s">
        <v>49</v>
      </c>
      <c r="B40" s="59" t="s">
        <v>27</v>
      </c>
      <c r="C40" s="60" t="s">
        <v>90</v>
      </c>
      <c r="D40" s="54">
        <v>690000</v>
      </c>
      <c r="E40" s="54">
        <v>127053.45</v>
      </c>
      <c r="F40" s="33">
        <f t="shared" si="0"/>
        <v>562946.55</v>
      </c>
    </row>
    <row r="41" spans="1:6" ht="13.5" thickBot="1">
      <c r="A41" s="58" t="s">
        <v>50</v>
      </c>
      <c r="B41" s="59" t="s">
        <v>27</v>
      </c>
      <c r="C41" s="60" t="s">
        <v>91</v>
      </c>
      <c r="D41" s="54">
        <v>11912000</v>
      </c>
      <c r="E41" s="54">
        <v>2410365.92</v>
      </c>
      <c r="F41" s="33">
        <f t="shared" si="0"/>
        <v>9501634.08</v>
      </c>
    </row>
    <row r="42" spans="1:6" ht="13.5" thickBot="1">
      <c r="A42" s="58" t="s">
        <v>51</v>
      </c>
      <c r="B42" s="59" t="s">
        <v>27</v>
      </c>
      <c r="C42" s="60" t="s">
        <v>92</v>
      </c>
      <c r="D42" s="54">
        <v>5200000</v>
      </c>
      <c r="E42" s="54">
        <v>2078342.51</v>
      </c>
      <c r="F42" s="33">
        <f t="shared" si="0"/>
        <v>3121657.49</v>
      </c>
    </row>
    <row r="43" spans="1:6" ht="42" thickBot="1">
      <c r="A43" s="58" t="s">
        <v>264</v>
      </c>
      <c r="B43" s="59" t="s">
        <v>27</v>
      </c>
      <c r="C43" s="60" t="s">
        <v>93</v>
      </c>
      <c r="D43" s="54">
        <v>5200000</v>
      </c>
      <c r="E43" s="54">
        <v>2078342.51</v>
      </c>
      <c r="F43" s="33">
        <f t="shared" si="0"/>
        <v>3121657.49</v>
      </c>
    </row>
    <row r="44" spans="1:6" ht="13.5" thickBot="1">
      <c r="A44" s="58" t="s">
        <v>52</v>
      </c>
      <c r="B44" s="59" t="s">
        <v>27</v>
      </c>
      <c r="C44" s="60" t="s">
        <v>94</v>
      </c>
      <c r="D44" s="54">
        <v>6712000</v>
      </c>
      <c r="E44" s="54">
        <v>332023.41</v>
      </c>
      <c r="F44" s="33">
        <f t="shared" si="0"/>
        <v>6379976.59</v>
      </c>
    </row>
    <row r="45" spans="1:6" ht="42" thickBot="1">
      <c r="A45" s="58" t="s">
        <v>53</v>
      </c>
      <c r="B45" s="59" t="s">
        <v>27</v>
      </c>
      <c r="C45" s="60" t="s">
        <v>95</v>
      </c>
      <c r="D45" s="54">
        <v>6712000</v>
      </c>
      <c r="E45" s="54">
        <v>332023.41</v>
      </c>
      <c r="F45" s="33">
        <f t="shared" si="0"/>
        <v>6379976.59</v>
      </c>
    </row>
    <row r="46" spans="1:6" ht="13.5" thickBot="1">
      <c r="A46" s="58" t="s">
        <v>54</v>
      </c>
      <c r="B46" s="59" t="s">
        <v>27</v>
      </c>
      <c r="C46" s="60" t="s">
        <v>96</v>
      </c>
      <c r="D46" s="54">
        <v>30900</v>
      </c>
      <c r="E46" s="54">
        <v>21590</v>
      </c>
      <c r="F46" s="33">
        <f t="shared" si="0"/>
        <v>9310</v>
      </c>
    </row>
    <row r="47" spans="1:6" ht="62.25" thickBot="1">
      <c r="A47" s="58" t="s">
        <v>55</v>
      </c>
      <c r="B47" s="59" t="s">
        <v>27</v>
      </c>
      <c r="C47" s="60" t="s">
        <v>97</v>
      </c>
      <c r="D47" s="54">
        <v>30900</v>
      </c>
      <c r="E47" s="54">
        <v>21590</v>
      </c>
      <c r="F47" s="33">
        <f t="shared" si="0"/>
        <v>9310</v>
      </c>
    </row>
    <row r="48" spans="1:6" ht="82.5" thickBot="1">
      <c r="A48" s="58" t="s">
        <v>56</v>
      </c>
      <c r="B48" s="59" t="s">
        <v>27</v>
      </c>
      <c r="C48" s="60" t="s">
        <v>98</v>
      </c>
      <c r="D48" s="54">
        <v>30900</v>
      </c>
      <c r="E48" s="54">
        <v>21590</v>
      </c>
      <c r="F48" s="33">
        <f t="shared" si="0"/>
        <v>9310</v>
      </c>
    </row>
    <row r="49" spans="1:6" ht="51.75" thickBot="1">
      <c r="A49" s="58" t="s">
        <v>57</v>
      </c>
      <c r="B49" s="59" t="s">
        <v>27</v>
      </c>
      <c r="C49" s="60" t="s">
        <v>99</v>
      </c>
      <c r="D49" s="54">
        <v>538000</v>
      </c>
      <c r="E49" s="54">
        <v>158706.52</v>
      </c>
      <c r="F49" s="33">
        <f t="shared" si="0"/>
        <v>379293.48</v>
      </c>
    </row>
    <row r="50" spans="1:6" ht="102.75" thickBot="1">
      <c r="A50" s="58" t="s">
        <v>58</v>
      </c>
      <c r="B50" s="59" t="s">
        <v>27</v>
      </c>
      <c r="C50" s="60" t="s">
        <v>100</v>
      </c>
      <c r="D50" s="54">
        <v>238000</v>
      </c>
      <c r="E50" s="54">
        <v>22400</v>
      </c>
      <c r="F50" s="33">
        <f t="shared" si="0"/>
        <v>215600</v>
      </c>
    </row>
    <row r="51" spans="1:6" ht="102.75" thickBot="1">
      <c r="A51" s="58" t="s">
        <v>59</v>
      </c>
      <c r="B51" s="59" t="s">
        <v>27</v>
      </c>
      <c r="C51" s="60" t="s">
        <v>101</v>
      </c>
      <c r="D51" s="54">
        <v>238000</v>
      </c>
      <c r="E51" s="54">
        <v>22400</v>
      </c>
      <c r="F51" s="33">
        <f t="shared" si="0"/>
        <v>215600</v>
      </c>
    </row>
    <row r="52" spans="1:6" ht="82.5" thickBot="1">
      <c r="A52" s="58" t="s">
        <v>60</v>
      </c>
      <c r="B52" s="59" t="s">
        <v>27</v>
      </c>
      <c r="C52" s="60" t="s">
        <v>102</v>
      </c>
      <c r="D52" s="54">
        <v>238000</v>
      </c>
      <c r="E52" s="54">
        <v>22400</v>
      </c>
      <c r="F52" s="33">
        <f t="shared" si="0"/>
        <v>215600</v>
      </c>
    </row>
    <row r="53" spans="1:6" ht="93" thickBot="1">
      <c r="A53" s="58" t="s">
        <v>61</v>
      </c>
      <c r="B53" s="59" t="s">
        <v>27</v>
      </c>
      <c r="C53" s="60" t="s">
        <v>103</v>
      </c>
      <c r="D53" s="54">
        <v>300000</v>
      </c>
      <c r="E53" s="54">
        <v>136306.52</v>
      </c>
      <c r="F53" s="33">
        <f t="shared" si="0"/>
        <v>163693.48</v>
      </c>
    </row>
    <row r="54" spans="1:6" ht="93" thickBot="1">
      <c r="A54" s="58" t="s">
        <v>62</v>
      </c>
      <c r="B54" s="59" t="s">
        <v>27</v>
      </c>
      <c r="C54" s="60" t="s">
        <v>104</v>
      </c>
      <c r="D54" s="54">
        <v>300000</v>
      </c>
      <c r="E54" s="54">
        <v>136306.52</v>
      </c>
      <c r="F54" s="33">
        <f t="shared" si="0"/>
        <v>163693.48</v>
      </c>
    </row>
    <row r="55" spans="1:6" ht="93" thickBot="1">
      <c r="A55" s="58" t="s">
        <v>63</v>
      </c>
      <c r="B55" s="59" t="s">
        <v>27</v>
      </c>
      <c r="C55" s="60" t="s">
        <v>105</v>
      </c>
      <c r="D55" s="54">
        <v>300000</v>
      </c>
      <c r="E55" s="54">
        <v>136306.52</v>
      </c>
      <c r="F55" s="33">
        <f t="shared" si="0"/>
        <v>163693.48</v>
      </c>
    </row>
    <row r="56" spans="1:6" ht="31.5" thickBot="1">
      <c r="A56" s="58" t="s">
        <v>246</v>
      </c>
      <c r="B56" s="59" t="s">
        <v>27</v>
      </c>
      <c r="C56" s="60" t="s">
        <v>247</v>
      </c>
      <c r="D56" s="54">
        <v>2092766.04</v>
      </c>
      <c r="E56" s="54">
        <v>2092766.04</v>
      </c>
      <c r="F56" s="33">
        <f t="shared" si="0"/>
        <v>0</v>
      </c>
    </row>
    <row r="57" spans="1:6" ht="42" thickBot="1">
      <c r="A57" s="58" t="s">
        <v>248</v>
      </c>
      <c r="B57" s="59" t="s">
        <v>27</v>
      </c>
      <c r="C57" s="60" t="s">
        <v>249</v>
      </c>
      <c r="D57" s="54">
        <v>2092766.04</v>
      </c>
      <c r="E57" s="54">
        <v>2092766.04</v>
      </c>
      <c r="F57" s="33">
        <f t="shared" si="0"/>
        <v>0</v>
      </c>
    </row>
    <row r="58" spans="1:6" ht="62.25" thickBot="1">
      <c r="A58" s="58" t="s">
        <v>250</v>
      </c>
      <c r="B58" s="59" t="s">
        <v>27</v>
      </c>
      <c r="C58" s="60" t="s">
        <v>251</v>
      </c>
      <c r="D58" s="54">
        <v>2092766.04</v>
      </c>
      <c r="E58" s="54">
        <v>2092766.04</v>
      </c>
      <c r="F58" s="33">
        <f t="shared" si="0"/>
        <v>0</v>
      </c>
    </row>
    <row r="59" spans="1:6" ht="62.25" thickBot="1">
      <c r="A59" s="58" t="s">
        <v>265</v>
      </c>
      <c r="B59" s="59" t="s">
        <v>27</v>
      </c>
      <c r="C59" s="60" t="s">
        <v>252</v>
      </c>
      <c r="D59" s="54">
        <v>2092766.04</v>
      </c>
      <c r="E59" s="54">
        <v>2092766.04</v>
      </c>
      <c r="F59" s="33">
        <f t="shared" si="0"/>
        <v>0</v>
      </c>
    </row>
    <row r="60" spans="1:6" ht="21" thickBot="1">
      <c r="A60" s="58" t="s">
        <v>64</v>
      </c>
      <c r="B60" s="59" t="s">
        <v>27</v>
      </c>
      <c r="C60" s="60" t="s">
        <v>106</v>
      </c>
      <c r="D60" s="54">
        <v>10044.96</v>
      </c>
      <c r="E60" s="54">
        <v>4449.14</v>
      </c>
      <c r="F60" s="33">
        <f t="shared" si="0"/>
        <v>5595.819999999999</v>
      </c>
    </row>
    <row r="61" spans="1:6" ht="51.75" thickBot="1">
      <c r="A61" s="58" t="s">
        <v>65</v>
      </c>
      <c r="B61" s="59" t="s">
        <v>27</v>
      </c>
      <c r="C61" s="60" t="s">
        <v>107</v>
      </c>
      <c r="D61" s="54">
        <v>6000</v>
      </c>
      <c r="E61" s="54">
        <v>2800</v>
      </c>
      <c r="F61" s="33">
        <f t="shared" si="0"/>
        <v>3200</v>
      </c>
    </row>
    <row r="62" spans="1:6" ht="62.25" thickBot="1">
      <c r="A62" s="58" t="s">
        <v>66</v>
      </c>
      <c r="B62" s="59" t="s">
        <v>27</v>
      </c>
      <c r="C62" s="60" t="s">
        <v>108</v>
      </c>
      <c r="D62" s="54">
        <v>6000</v>
      </c>
      <c r="E62" s="54">
        <v>2800</v>
      </c>
      <c r="F62" s="33">
        <f t="shared" si="0"/>
        <v>3200</v>
      </c>
    </row>
    <row r="63" spans="1:6" ht="31.5" thickBot="1">
      <c r="A63" s="58" t="s">
        <v>67</v>
      </c>
      <c r="B63" s="59" t="s">
        <v>27</v>
      </c>
      <c r="C63" s="60" t="s">
        <v>109</v>
      </c>
      <c r="D63" s="54">
        <v>4044.96</v>
      </c>
      <c r="E63" s="54">
        <v>1649.14</v>
      </c>
      <c r="F63" s="33">
        <f t="shared" si="0"/>
        <v>2395.8199999999997</v>
      </c>
    </row>
    <row r="64" spans="1:6" ht="42" thickBot="1">
      <c r="A64" s="58" t="s">
        <v>266</v>
      </c>
      <c r="B64" s="59" t="s">
        <v>27</v>
      </c>
      <c r="C64" s="60" t="s">
        <v>110</v>
      </c>
      <c r="D64" s="54">
        <v>4044.96</v>
      </c>
      <c r="E64" s="54">
        <v>1649.14</v>
      </c>
      <c r="F64" s="33">
        <f t="shared" si="0"/>
        <v>2395.8199999999997</v>
      </c>
    </row>
    <row r="65" spans="1:6" ht="13.5" thickBot="1">
      <c r="A65" s="58" t="s">
        <v>68</v>
      </c>
      <c r="B65" s="59" t="s">
        <v>27</v>
      </c>
      <c r="C65" s="60" t="s">
        <v>111</v>
      </c>
      <c r="D65" s="54">
        <v>4588289</v>
      </c>
      <c r="E65" s="54">
        <v>1419889</v>
      </c>
      <c r="F65" s="33">
        <f t="shared" si="0"/>
        <v>3168400</v>
      </c>
    </row>
    <row r="66" spans="1:6" ht="42" thickBot="1">
      <c r="A66" s="58" t="s">
        <v>69</v>
      </c>
      <c r="B66" s="59" t="s">
        <v>27</v>
      </c>
      <c r="C66" s="60" t="s">
        <v>112</v>
      </c>
      <c r="D66" s="54">
        <v>4588289</v>
      </c>
      <c r="E66" s="54">
        <v>1419889</v>
      </c>
      <c r="F66" s="33">
        <f t="shared" si="0"/>
        <v>3168400</v>
      </c>
    </row>
    <row r="67" spans="1:6" ht="21" thickBot="1">
      <c r="A67" s="58" t="s">
        <v>70</v>
      </c>
      <c r="B67" s="59" t="s">
        <v>27</v>
      </c>
      <c r="C67" s="60" t="s">
        <v>267</v>
      </c>
      <c r="D67" s="54">
        <v>1959000</v>
      </c>
      <c r="E67" s="54">
        <v>578000</v>
      </c>
      <c r="F67" s="33">
        <f t="shared" si="0"/>
        <v>1381000</v>
      </c>
    </row>
    <row r="68" spans="1:6" ht="21" thickBot="1">
      <c r="A68" s="58" t="s">
        <v>71</v>
      </c>
      <c r="B68" s="59" t="s">
        <v>27</v>
      </c>
      <c r="C68" s="60" t="s">
        <v>268</v>
      </c>
      <c r="D68" s="54">
        <v>1959000</v>
      </c>
      <c r="E68" s="54">
        <v>578000</v>
      </c>
      <c r="F68" s="33">
        <f t="shared" si="0"/>
        <v>1381000</v>
      </c>
    </row>
    <row r="69" spans="1:6" ht="31.5" thickBot="1">
      <c r="A69" s="58" t="s">
        <v>72</v>
      </c>
      <c r="B69" s="59" t="s">
        <v>27</v>
      </c>
      <c r="C69" s="60" t="s">
        <v>269</v>
      </c>
      <c r="D69" s="54">
        <v>1959000</v>
      </c>
      <c r="E69" s="54">
        <v>578000</v>
      </c>
      <c r="F69" s="33">
        <f t="shared" si="0"/>
        <v>1381000</v>
      </c>
    </row>
    <row r="70" spans="1:6" ht="31.5" thickBot="1">
      <c r="A70" s="58" t="s">
        <v>73</v>
      </c>
      <c r="B70" s="59" t="s">
        <v>27</v>
      </c>
      <c r="C70" s="60" t="s">
        <v>270</v>
      </c>
      <c r="D70" s="54">
        <v>1903000</v>
      </c>
      <c r="E70" s="54">
        <v>371000</v>
      </c>
      <c r="F70" s="33">
        <f t="shared" si="0"/>
        <v>1532000</v>
      </c>
    </row>
    <row r="71" spans="1:6" ht="13.5" thickBot="1">
      <c r="A71" s="58" t="s">
        <v>74</v>
      </c>
      <c r="B71" s="59" t="s">
        <v>27</v>
      </c>
      <c r="C71" s="60" t="s">
        <v>271</v>
      </c>
      <c r="D71" s="54">
        <v>1903000</v>
      </c>
      <c r="E71" s="54">
        <v>371000</v>
      </c>
      <c r="F71" s="33">
        <f t="shared" si="0"/>
        <v>1532000</v>
      </c>
    </row>
    <row r="72" spans="1:6" ht="21" thickBot="1">
      <c r="A72" s="58" t="s">
        <v>75</v>
      </c>
      <c r="B72" s="59" t="s">
        <v>27</v>
      </c>
      <c r="C72" s="60" t="s">
        <v>272</v>
      </c>
      <c r="D72" s="54">
        <v>1903000</v>
      </c>
      <c r="E72" s="54">
        <v>371000</v>
      </c>
      <c r="F72" s="33">
        <f t="shared" si="0"/>
        <v>1532000</v>
      </c>
    </row>
    <row r="73" spans="1:6" ht="21" thickBot="1">
      <c r="A73" s="58" t="s">
        <v>76</v>
      </c>
      <c r="B73" s="59" t="s">
        <v>27</v>
      </c>
      <c r="C73" s="60" t="s">
        <v>273</v>
      </c>
      <c r="D73" s="54">
        <v>159400</v>
      </c>
      <c r="E73" s="54">
        <v>40000</v>
      </c>
      <c r="F73" s="33">
        <f t="shared" si="0"/>
        <v>119400</v>
      </c>
    </row>
    <row r="74" spans="1:6" ht="42" thickBot="1">
      <c r="A74" s="58" t="s">
        <v>77</v>
      </c>
      <c r="B74" s="59" t="s">
        <v>27</v>
      </c>
      <c r="C74" s="60" t="s">
        <v>274</v>
      </c>
      <c r="D74" s="54">
        <v>159400</v>
      </c>
      <c r="E74" s="54">
        <v>40000</v>
      </c>
      <c r="F74" s="33">
        <f t="shared" si="0"/>
        <v>119400</v>
      </c>
    </row>
    <row r="75" spans="1:6" ht="51.75" thickBot="1">
      <c r="A75" s="58" t="s">
        <v>78</v>
      </c>
      <c r="B75" s="59" t="s">
        <v>27</v>
      </c>
      <c r="C75" s="60" t="s">
        <v>275</v>
      </c>
      <c r="D75" s="54">
        <v>159400</v>
      </c>
      <c r="E75" s="54">
        <v>40000</v>
      </c>
      <c r="F75" s="33">
        <f t="shared" si="0"/>
        <v>119400</v>
      </c>
    </row>
    <row r="76" spans="1:6" ht="13.5" thickBot="1">
      <c r="A76" s="58" t="s">
        <v>79</v>
      </c>
      <c r="B76" s="59" t="s">
        <v>27</v>
      </c>
      <c r="C76" s="60" t="s">
        <v>276</v>
      </c>
      <c r="D76" s="54">
        <v>566889</v>
      </c>
      <c r="E76" s="54">
        <v>430889</v>
      </c>
      <c r="F76" s="33">
        <f t="shared" si="0"/>
        <v>136000</v>
      </c>
    </row>
    <row r="77" spans="1:6" ht="21" thickBot="1">
      <c r="A77" s="58" t="s">
        <v>277</v>
      </c>
      <c r="B77" s="59" t="s">
        <v>27</v>
      </c>
      <c r="C77" s="60" t="s">
        <v>278</v>
      </c>
      <c r="D77" s="54">
        <v>566889</v>
      </c>
      <c r="E77" s="54">
        <v>430889</v>
      </c>
      <c r="F77" s="33">
        <f t="shared" si="0"/>
        <v>136000</v>
      </c>
    </row>
    <row r="78" spans="1:6" ht="30.75">
      <c r="A78" s="58" t="s">
        <v>279</v>
      </c>
      <c r="B78" s="59" t="s">
        <v>27</v>
      </c>
      <c r="C78" s="60" t="s">
        <v>280</v>
      </c>
      <c r="D78" s="54">
        <v>566889</v>
      </c>
      <c r="E78" s="54">
        <v>430889</v>
      </c>
      <c r="F78" s="33">
        <f t="shared" si="0"/>
        <v>136000</v>
      </c>
    </row>
    <row r="80" spans="1:6" ht="13.5">
      <c r="A80" s="84" t="s">
        <v>28</v>
      </c>
      <c r="B80" s="85"/>
      <c r="C80" s="85"/>
      <c r="D80" s="85"/>
      <c r="E80" s="85"/>
      <c r="F80" s="85"/>
    </row>
    <row r="81" spans="1:6" ht="12.75">
      <c r="A81" s="34"/>
      <c r="B81" s="34"/>
      <c r="C81" s="34"/>
      <c r="D81" s="34"/>
      <c r="E81" s="34"/>
      <c r="F81" s="34"/>
    </row>
    <row r="82" spans="1:6" ht="12.75" customHeight="1">
      <c r="A82" s="86" t="s">
        <v>0</v>
      </c>
      <c r="B82" s="88" t="s">
        <v>19</v>
      </c>
      <c r="C82" s="82" t="s">
        <v>29</v>
      </c>
      <c r="D82" s="90" t="s">
        <v>21</v>
      </c>
      <c r="E82" s="92" t="s">
        <v>30</v>
      </c>
      <c r="F82" s="92" t="s">
        <v>31</v>
      </c>
    </row>
    <row r="83" spans="1:6" ht="12.75">
      <c r="A83" s="87"/>
      <c r="B83" s="89"/>
      <c r="C83" s="83"/>
      <c r="D83" s="91"/>
      <c r="E83" s="78"/>
      <c r="F83" s="78"/>
    </row>
    <row r="84" spans="1:6" ht="12.75" customHeight="1">
      <c r="A84" s="87"/>
      <c r="B84" s="89"/>
      <c r="C84" s="83"/>
      <c r="D84" s="91"/>
      <c r="E84" s="78"/>
      <c r="F84" s="78"/>
    </row>
    <row r="85" spans="1:6" ht="12.75">
      <c r="A85" s="87"/>
      <c r="B85" s="89"/>
      <c r="C85" s="83"/>
      <c r="D85" s="91"/>
      <c r="E85" s="78"/>
      <c r="F85" s="78"/>
    </row>
    <row r="86" spans="1:6" ht="12.75">
      <c r="A86" s="87"/>
      <c r="B86" s="89"/>
      <c r="C86" s="83"/>
      <c r="D86" s="91"/>
      <c r="E86" s="78"/>
      <c r="F86" s="78"/>
    </row>
    <row r="87" spans="1:6" ht="12.75">
      <c r="A87" s="87"/>
      <c r="B87" s="89"/>
      <c r="C87" s="83"/>
      <c r="D87" s="91"/>
      <c r="E87" s="79"/>
      <c r="F87" s="79"/>
    </row>
    <row r="88" spans="1:6" ht="13.5" thickBot="1">
      <c r="A88" s="35">
        <v>1</v>
      </c>
      <c r="B88" s="36">
        <v>2</v>
      </c>
      <c r="C88" s="36">
        <v>3</v>
      </c>
      <c r="D88" s="37" t="s">
        <v>24</v>
      </c>
      <c r="E88" s="37" t="s">
        <v>25</v>
      </c>
      <c r="F88" s="37" t="s">
        <v>26</v>
      </c>
    </row>
    <row r="89" spans="1:6" ht="13.5" thickBot="1">
      <c r="A89" s="61" t="s">
        <v>182</v>
      </c>
      <c r="B89" s="52" t="s">
        <v>32</v>
      </c>
      <c r="C89" s="62" t="s">
        <v>2</v>
      </c>
      <c r="D89" s="63">
        <v>21320000</v>
      </c>
      <c r="E89" s="63">
        <v>5649068.44</v>
      </c>
      <c r="F89" s="38">
        <f>D89-E89</f>
        <v>15670931.559999999</v>
      </c>
    </row>
    <row r="90" spans="1:6" ht="13.5" thickBot="1">
      <c r="A90" s="55" t="s">
        <v>40</v>
      </c>
      <c r="B90" s="64"/>
      <c r="C90" s="60"/>
      <c r="D90" s="60"/>
      <c r="E90" s="60"/>
      <c r="F90" s="38"/>
    </row>
    <row r="91" spans="1:6" ht="21" thickBot="1">
      <c r="A91" s="65" t="s">
        <v>183</v>
      </c>
      <c r="B91" s="66" t="s">
        <v>253</v>
      </c>
      <c r="C91" s="67" t="s">
        <v>113</v>
      </c>
      <c r="D91" s="63">
        <v>9038325</v>
      </c>
      <c r="E91" s="63">
        <v>1692544.33</v>
      </c>
      <c r="F91" s="38">
        <f aca="true" t="shared" si="1" ref="F91:F153">D91-E91</f>
        <v>7345780.67</v>
      </c>
    </row>
    <row r="92" spans="1:6" ht="62.25" thickBot="1">
      <c r="A92" s="65" t="s">
        <v>184</v>
      </c>
      <c r="B92" s="66" t="s">
        <v>253</v>
      </c>
      <c r="C92" s="67" t="s">
        <v>114</v>
      </c>
      <c r="D92" s="63">
        <v>1851000</v>
      </c>
      <c r="E92" s="63">
        <v>342923.95</v>
      </c>
      <c r="F92" s="38">
        <f t="shared" si="1"/>
        <v>1508076.05</v>
      </c>
    </row>
    <row r="93" spans="1:6" ht="72" thickBot="1">
      <c r="A93" s="65" t="s">
        <v>185</v>
      </c>
      <c r="B93" s="66" t="s">
        <v>253</v>
      </c>
      <c r="C93" s="67" t="s">
        <v>115</v>
      </c>
      <c r="D93" s="63">
        <v>1850000</v>
      </c>
      <c r="E93" s="63">
        <v>342923.95</v>
      </c>
      <c r="F93" s="38">
        <f t="shared" si="1"/>
        <v>1507076.05</v>
      </c>
    </row>
    <row r="94" spans="1:6" ht="31.5" thickBot="1">
      <c r="A94" s="65" t="s">
        <v>186</v>
      </c>
      <c r="B94" s="66" t="s">
        <v>253</v>
      </c>
      <c r="C94" s="67" t="s">
        <v>116</v>
      </c>
      <c r="D94" s="63">
        <v>1850000</v>
      </c>
      <c r="E94" s="63">
        <v>342923.95</v>
      </c>
      <c r="F94" s="38">
        <f t="shared" si="1"/>
        <v>1507076.05</v>
      </c>
    </row>
    <row r="95" spans="1:6" ht="21" thickBot="1">
      <c r="A95" s="65" t="s">
        <v>187</v>
      </c>
      <c r="B95" s="66" t="s">
        <v>253</v>
      </c>
      <c r="C95" s="67" t="s">
        <v>117</v>
      </c>
      <c r="D95" s="63">
        <v>1430000</v>
      </c>
      <c r="E95" s="63">
        <v>275915.47</v>
      </c>
      <c r="F95" s="38">
        <f t="shared" si="1"/>
        <v>1154084.53</v>
      </c>
    </row>
    <row r="96" spans="1:6" ht="62.25" thickBot="1">
      <c r="A96" s="65" t="s">
        <v>188</v>
      </c>
      <c r="B96" s="66" t="s">
        <v>253</v>
      </c>
      <c r="C96" s="67" t="s">
        <v>118</v>
      </c>
      <c r="D96" s="63">
        <v>420000</v>
      </c>
      <c r="E96" s="63">
        <v>67008.48</v>
      </c>
      <c r="F96" s="38">
        <f t="shared" si="1"/>
        <v>352991.52</v>
      </c>
    </row>
    <row r="97" spans="1:6" ht="31.5" thickBot="1">
      <c r="A97" s="65" t="s">
        <v>189</v>
      </c>
      <c r="B97" s="66" t="s">
        <v>253</v>
      </c>
      <c r="C97" s="67" t="s">
        <v>119</v>
      </c>
      <c r="D97" s="63">
        <v>1000</v>
      </c>
      <c r="E97" s="63" t="s">
        <v>1</v>
      </c>
      <c r="F97" s="74">
        <v>1000</v>
      </c>
    </row>
    <row r="98" spans="1:6" ht="31.5" thickBot="1">
      <c r="A98" s="65" t="s">
        <v>190</v>
      </c>
      <c r="B98" s="66" t="s">
        <v>253</v>
      </c>
      <c r="C98" s="67" t="s">
        <v>120</v>
      </c>
      <c r="D98" s="63">
        <v>1000</v>
      </c>
      <c r="E98" s="63" t="s">
        <v>1</v>
      </c>
      <c r="F98" s="38">
        <v>1000</v>
      </c>
    </row>
    <row r="99" spans="1:6" ht="42" thickBot="1">
      <c r="A99" s="65" t="s">
        <v>191</v>
      </c>
      <c r="B99" s="66" t="s">
        <v>253</v>
      </c>
      <c r="C99" s="67" t="s">
        <v>121</v>
      </c>
      <c r="D99" s="63">
        <v>1000</v>
      </c>
      <c r="E99" s="63" t="s">
        <v>1</v>
      </c>
      <c r="F99" s="38">
        <v>1000</v>
      </c>
    </row>
    <row r="100" spans="1:6" ht="51.75" thickBot="1">
      <c r="A100" s="65" t="s">
        <v>196</v>
      </c>
      <c r="B100" s="66" t="s">
        <v>253</v>
      </c>
      <c r="C100" s="67" t="s">
        <v>122</v>
      </c>
      <c r="D100" s="63">
        <v>88000</v>
      </c>
      <c r="E100" s="63">
        <v>88000</v>
      </c>
      <c r="F100" s="38">
        <f t="shared" si="1"/>
        <v>0</v>
      </c>
    </row>
    <row r="101" spans="1:6" ht="13.5" thickBot="1">
      <c r="A101" s="65" t="s">
        <v>197</v>
      </c>
      <c r="B101" s="66" t="s">
        <v>253</v>
      </c>
      <c r="C101" s="67" t="s">
        <v>123</v>
      </c>
      <c r="D101" s="63">
        <v>88000</v>
      </c>
      <c r="E101" s="63">
        <v>88000</v>
      </c>
      <c r="F101" s="38">
        <f t="shared" si="1"/>
        <v>0</v>
      </c>
    </row>
    <row r="102" spans="1:6" ht="13.5" thickBot="1">
      <c r="A102" s="65" t="s">
        <v>79</v>
      </c>
      <c r="B102" s="66" t="s">
        <v>253</v>
      </c>
      <c r="C102" s="67" t="s">
        <v>124</v>
      </c>
      <c r="D102" s="63">
        <v>88000</v>
      </c>
      <c r="E102" s="63">
        <v>88000</v>
      </c>
      <c r="F102" s="38">
        <v>0</v>
      </c>
    </row>
    <row r="103" spans="1:6" ht="13.5" thickBot="1">
      <c r="A103" s="65" t="s">
        <v>198</v>
      </c>
      <c r="B103" s="66" t="s">
        <v>253</v>
      </c>
      <c r="C103" s="67" t="s">
        <v>125</v>
      </c>
      <c r="D103" s="63">
        <v>20000</v>
      </c>
      <c r="E103" s="63" t="s">
        <v>1</v>
      </c>
      <c r="F103" s="38">
        <v>20000</v>
      </c>
    </row>
    <row r="104" spans="1:6" ht="13.5" thickBot="1">
      <c r="A104" s="65" t="s">
        <v>192</v>
      </c>
      <c r="B104" s="66" t="s">
        <v>253</v>
      </c>
      <c r="C104" s="67" t="s">
        <v>126</v>
      </c>
      <c r="D104" s="63">
        <v>20000</v>
      </c>
      <c r="E104" s="63" t="s">
        <v>1</v>
      </c>
      <c r="F104" s="38">
        <v>20000</v>
      </c>
    </row>
    <row r="105" spans="1:6" ht="13.5" thickBot="1">
      <c r="A105" s="65" t="s">
        <v>199</v>
      </c>
      <c r="B105" s="66" t="s">
        <v>253</v>
      </c>
      <c r="C105" s="67" t="s">
        <v>127</v>
      </c>
      <c r="D105" s="63">
        <v>20000</v>
      </c>
      <c r="E105" s="63" t="s">
        <v>1</v>
      </c>
      <c r="F105" s="38">
        <v>20000</v>
      </c>
    </row>
    <row r="106" spans="1:6" ht="21" thickBot="1">
      <c r="A106" s="65" t="s">
        <v>200</v>
      </c>
      <c r="B106" s="66" t="s">
        <v>253</v>
      </c>
      <c r="C106" s="67" t="s">
        <v>128</v>
      </c>
      <c r="D106" s="63">
        <v>7079325</v>
      </c>
      <c r="E106" s="63">
        <v>1261620.38</v>
      </c>
      <c r="F106" s="38">
        <f t="shared" si="1"/>
        <v>5817704.62</v>
      </c>
    </row>
    <row r="107" spans="1:6" ht="72" thickBot="1">
      <c r="A107" s="65" t="s">
        <v>185</v>
      </c>
      <c r="B107" s="66" t="s">
        <v>253</v>
      </c>
      <c r="C107" s="67" t="s">
        <v>129</v>
      </c>
      <c r="D107" s="63">
        <v>4500000</v>
      </c>
      <c r="E107" s="63">
        <v>710023.12</v>
      </c>
      <c r="F107" s="38">
        <f t="shared" si="1"/>
        <v>3789976.88</v>
      </c>
    </row>
    <row r="108" spans="1:6" ht="21" thickBot="1">
      <c r="A108" s="65" t="s">
        <v>201</v>
      </c>
      <c r="B108" s="66" t="s">
        <v>253</v>
      </c>
      <c r="C108" s="67" t="s">
        <v>130</v>
      </c>
      <c r="D108" s="63">
        <v>4500000</v>
      </c>
      <c r="E108" s="63">
        <v>710023.12</v>
      </c>
      <c r="F108" s="38">
        <f t="shared" si="1"/>
        <v>3789976.88</v>
      </c>
    </row>
    <row r="109" spans="1:6" ht="13.5" thickBot="1">
      <c r="A109" s="65" t="s">
        <v>202</v>
      </c>
      <c r="B109" s="66" t="s">
        <v>253</v>
      </c>
      <c r="C109" s="67" t="s">
        <v>131</v>
      </c>
      <c r="D109" s="63">
        <v>3480000</v>
      </c>
      <c r="E109" s="63">
        <v>566068</v>
      </c>
      <c r="F109" s="38">
        <f t="shared" si="1"/>
        <v>2913932</v>
      </c>
    </row>
    <row r="110" spans="1:6" ht="51.75" thickBot="1">
      <c r="A110" s="65" t="s">
        <v>203</v>
      </c>
      <c r="B110" s="66" t="s">
        <v>253</v>
      </c>
      <c r="C110" s="67" t="s">
        <v>132</v>
      </c>
      <c r="D110" s="63">
        <v>1020000</v>
      </c>
      <c r="E110" s="63">
        <v>143955.12</v>
      </c>
      <c r="F110" s="38">
        <f t="shared" si="1"/>
        <v>876044.88</v>
      </c>
    </row>
    <row r="111" spans="1:6" ht="31.5" thickBot="1">
      <c r="A111" s="65" t="s">
        <v>189</v>
      </c>
      <c r="B111" s="66" t="s">
        <v>253</v>
      </c>
      <c r="C111" s="67" t="s">
        <v>133</v>
      </c>
      <c r="D111" s="63">
        <v>2380425</v>
      </c>
      <c r="E111" s="63">
        <v>419356.26</v>
      </c>
      <c r="F111" s="38">
        <f t="shared" si="1"/>
        <v>1961068.74</v>
      </c>
    </row>
    <row r="112" spans="1:6" ht="31.5" thickBot="1">
      <c r="A112" s="65" t="s">
        <v>190</v>
      </c>
      <c r="B112" s="66" t="s">
        <v>253</v>
      </c>
      <c r="C112" s="67" t="s">
        <v>134</v>
      </c>
      <c r="D112" s="63">
        <v>2380425</v>
      </c>
      <c r="E112" s="63">
        <v>419356.26</v>
      </c>
      <c r="F112" s="38">
        <f t="shared" si="1"/>
        <v>1961068.74</v>
      </c>
    </row>
    <row r="113" spans="1:6" ht="42" thickBot="1">
      <c r="A113" s="65" t="s">
        <v>191</v>
      </c>
      <c r="B113" s="66" t="s">
        <v>253</v>
      </c>
      <c r="C113" s="67" t="s">
        <v>135</v>
      </c>
      <c r="D113" s="63">
        <v>2380425</v>
      </c>
      <c r="E113" s="63">
        <v>419356.26</v>
      </c>
      <c r="F113" s="38">
        <f t="shared" si="1"/>
        <v>1961068.74</v>
      </c>
    </row>
    <row r="114" spans="1:6" ht="13.5" thickBot="1">
      <c r="A114" s="65" t="s">
        <v>192</v>
      </c>
      <c r="B114" s="66" t="s">
        <v>253</v>
      </c>
      <c r="C114" s="67" t="s">
        <v>136</v>
      </c>
      <c r="D114" s="63">
        <v>198900</v>
      </c>
      <c r="E114" s="63">
        <v>132241</v>
      </c>
      <c r="F114" s="38">
        <f t="shared" si="1"/>
        <v>66659</v>
      </c>
    </row>
    <row r="115" spans="1:6" ht="21" thickBot="1">
      <c r="A115" s="65" t="s">
        <v>193</v>
      </c>
      <c r="B115" s="66" t="s">
        <v>253</v>
      </c>
      <c r="C115" s="67" t="s">
        <v>137</v>
      </c>
      <c r="D115" s="63">
        <v>198900</v>
      </c>
      <c r="E115" s="63">
        <v>132241</v>
      </c>
      <c r="F115" s="38">
        <f t="shared" si="1"/>
        <v>66659</v>
      </c>
    </row>
    <row r="116" spans="1:6" ht="21" thickBot="1">
      <c r="A116" s="65" t="s">
        <v>194</v>
      </c>
      <c r="B116" s="66" t="s">
        <v>253</v>
      </c>
      <c r="C116" s="67" t="s">
        <v>138</v>
      </c>
      <c r="D116" s="63">
        <v>169000</v>
      </c>
      <c r="E116" s="63">
        <v>117900</v>
      </c>
      <c r="F116" s="38">
        <f t="shared" si="1"/>
        <v>51100</v>
      </c>
    </row>
    <row r="117" spans="1:6" ht="13.5" thickBot="1">
      <c r="A117" s="65" t="s">
        <v>204</v>
      </c>
      <c r="B117" s="66" t="s">
        <v>253</v>
      </c>
      <c r="C117" s="67" t="s">
        <v>139</v>
      </c>
      <c r="D117" s="63">
        <v>21000</v>
      </c>
      <c r="E117" s="63">
        <v>8961</v>
      </c>
      <c r="F117" s="38">
        <f t="shared" si="1"/>
        <v>12039</v>
      </c>
    </row>
    <row r="118" spans="1:6" ht="13.5" thickBot="1">
      <c r="A118" s="65" t="s">
        <v>195</v>
      </c>
      <c r="B118" s="66" t="s">
        <v>253</v>
      </c>
      <c r="C118" s="67" t="s">
        <v>140</v>
      </c>
      <c r="D118" s="63">
        <v>8900</v>
      </c>
      <c r="E118" s="63">
        <v>5380</v>
      </c>
      <c r="F118" s="38">
        <f t="shared" si="1"/>
        <v>3520</v>
      </c>
    </row>
    <row r="119" spans="1:6" ht="13.5" thickBot="1">
      <c r="A119" s="65" t="s">
        <v>205</v>
      </c>
      <c r="B119" s="66" t="s">
        <v>253</v>
      </c>
      <c r="C119" s="67" t="s">
        <v>141</v>
      </c>
      <c r="D119" s="63">
        <v>159400</v>
      </c>
      <c r="E119" s="63">
        <v>40000</v>
      </c>
      <c r="F119" s="38">
        <f t="shared" si="1"/>
        <v>119400</v>
      </c>
    </row>
    <row r="120" spans="1:6" ht="21" thickBot="1">
      <c r="A120" s="65" t="s">
        <v>206</v>
      </c>
      <c r="B120" s="66" t="s">
        <v>253</v>
      </c>
      <c r="C120" s="67" t="s">
        <v>142</v>
      </c>
      <c r="D120" s="63">
        <v>159400</v>
      </c>
      <c r="E120" s="63">
        <v>40000</v>
      </c>
      <c r="F120" s="38">
        <f t="shared" si="1"/>
        <v>119400</v>
      </c>
    </row>
    <row r="121" spans="1:6" ht="72" thickBot="1">
      <c r="A121" s="65" t="s">
        <v>185</v>
      </c>
      <c r="B121" s="66" t="s">
        <v>253</v>
      </c>
      <c r="C121" s="67" t="s">
        <v>143</v>
      </c>
      <c r="D121" s="63">
        <v>154300</v>
      </c>
      <c r="E121" s="63">
        <v>40000</v>
      </c>
      <c r="F121" s="38">
        <f t="shared" si="1"/>
        <v>114300</v>
      </c>
    </row>
    <row r="122" spans="1:6" ht="31.5" thickBot="1">
      <c r="A122" s="65" t="s">
        <v>186</v>
      </c>
      <c r="B122" s="66" t="s">
        <v>253</v>
      </c>
      <c r="C122" s="67" t="s">
        <v>144</v>
      </c>
      <c r="D122" s="63">
        <v>154300</v>
      </c>
      <c r="E122" s="63">
        <v>40000</v>
      </c>
      <c r="F122" s="38">
        <f t="shared" si="1"/>
        <v>114300</v>
      </c>
    </row>
    <row r="123" spans="1:6" ht="21" thickBot="1">
      <c r="A123" s="65" t="s">
        <v>187</v>
      </c>
      <c r="B123" s="66" t="s">
        <v>253</v>
      </c>
      <c r="C123" s="67" t="s">
        <v>145</v>
      </c>
      <c r="D123" s="63">
        <v>119000</v>
      </c>
      <c r="E123" s="63">
        <v>28100.49</v>
      </c>
      <c r="F123" s="38">
        <f t="shared" si="1"/>
        <v>90899.51</v>
      </c>
    </row>
    <row r="124" spans="1:6" ht="62.25" thickBot="1">
      <c r="A124" s="65" t="s">
        <v>188</v>
      </c>
      <c r="B124" s="66" t="s">
        <v>253</v>
      </c>
      <c r="C124" s="67" t="s">
        <v>146</v>
      </c>
      <c r="D124" s="63">
        <v>35300</v>
      </c>
      <c r="E124" s="63">
        <v>11899.51</v>
      </c>
      <c r="F124" s="38">
        <f t="shared" si="1"/>
        <v>23400.489999999998</v>
      </c>
    </row>
    <row r="125" spans="1:6" ht="31.5" thickBot="1">
      <c r="A125" s="65" t="s">
        <v>189</v>
      </c>
      <c r="B125" s="66" t="s">
        <v>253</v>
      </c>
      <c r="C125" s="67" t="s">
        <v>147</v>
      </c>
      <c r="D125" s="63">
        <v>5100</v>
      </c>
      <c r="E125" s="63" t="s">
        <v>1</v>
      </c>
      <c r="F125" s="38">
        <v>5100</v>
      </c>
    </row>
    <row r="126" spans="1:6" ht="31.5" thickBot="1">
      <c r="A126" s="65" t="s">
        <v>190</v>
      </c>
      <c r="B126" s="66" t="s">
        <v>253</v>
      </c>
      <c r="C126" s="67" t="s">
        <v>148</v>
      </c>
      <c r="D126" s="63">
        <v>5100</v>
      </c>
      <c r="E126" s="63" t="s">
        <v>1</v>
      </c>
      <c r="F126" s="38">
        <v>5100</v>
      </c>
    </row>
    <row r="127" spans="1:6" ht="42" thickBot="1">
      <c r="A127" s="65" t="s">
        <v>191</v>
      </c>
      <c r="B127" s="66" t="s">
        <v>253</v>
      </c>
      <c r="C127" s="67" t="s">
        <v>149</v>
      </c>
      <c r="D127" s="63">
        <v>5100</v>
      </c>
      <c r="E127" s="63" t="s">
        <v>1</v>
      </c>
      <c r="F127" s="38">
        <v>5100</v>
      </c>
    </row>
    <row r="128" spans="1:6" ht="31.5" thickBot="1">
      <c r="A128" s="65" t="s">
        <v>207</v>
      </c>
      <c r="B128" s="66" t="s">
        <v>253</v>
      </c>
      <c r="C128" s="67" t="s">
        <v>150</v>
      </c>
      <c r="D128" s="63">
        <v>313900</v>
      </c>
      <c r="E128" s="63">
        <v>51852</v>
      </c>
      <c r="F128" s="38">
        <f t="shared" si="1"/>
        <v>262048</v>
      </c>
    </row>
    <row r="129" spans="1:6" ht="42" thickBot="1">
      <c r="A129" s="65" t="s">
        <v>208</v>
      </c>
      <c r="B129" s="66" t="s">
        <v>253</v>
      </c>
      <c r="C129" s="67" t="s">
        <v>151</v>
      </c>
      <c r="D129" s="63">
        <v>313900</v>
      </c>
      <c r="E129" s="63">
        <v>51852</v>
      </c>
      <c r="F129" s="38">
        <f t="shared" si="1"/>
        <v>262048</v>
      </c>
    </row>
    <row r="130" spans="1:6" ht="31.5" thickBot="1">
      <c r="A130" s="65" t="s">
        <v>189</v>
      </c>
      <c r="B130" s="66" t="s">
        <v>253</v>
      </c>
      <c r="C130" s="67" t="s">
        <v>152</v>
      </c>
      <c r="D130" s="63">
        <v>313900</v>
      </c>
      <c r="E130" s="63">
        <v>51852</v>
      </c>
      <c r="F130" s="38">
        <f t="shared" si="1"/>
        <v>262048</v>
      </c>
    </row>
    <row r="131" spans="1:6" ht="31.5" thickBot="1">
      <c r="A131" s="65" t="s">
        <v>190</v>
      </c>
      <c r="B131" s="66" t="s">
        <v>253</v>
      </c>
      <c r="C131" s="67" t="s">
        <v>153</v>
      </c>
      <c r="D131" s="63">
        <v>313900</v>
      </c>
      <c r="E131" s="63">
        <v>51852</v>
      </c>
      <c r="F131" s="38">
        <f t="shared" si="1"/>
        <v>262048</v>
      </c>
    </row>
    <row r="132" spans="1:6" ht="42" thickBot="1">
      <c r="A132" s="65" t="s">
        <v>191</v>
      </c>
      <c r="B132" s="66" t="s">
        <v>253</v>
      </c>
      <c r="C132" s="67" t="s">
        <v>154</v>
      </c>
      <c r="D132" s="63">
        <v>313900</v>
      </c>
      <c r="E132" s="63">
        <v>51852</v>
      </c>
      <c r="F132" s="38">
        <f t="shared" si="1"/>
        <v>262048</v>
      </c>
    </row>
    <row r="133" spans="1:6" ht="21" thickBot="1">
      <c r="A133" s="65" t="s">
        <v>209</v>
      </c>
      <c r="B133" s="66" t="s">
        <v>253</v>
      </c>
      <c r="C133" s="67" t="s">
        <v>155</v>
      </c>
      <c r="D133" s="63">
        <v>4039375</v>
      </c>
      <c r="E133" s="63">
        <v>497672.11</v>
      </c>
      <c r="F133" s="38">
        <f t="shared" si="1"/>
        <v>3541702.89</v>
      </c>
    </row>
    <row r="134" spans="1:6" ht="13.5" thickBot="1">
      <c r="A134" s="65" t="s">
        <v>210</v>
      </c>
      <c r="B134" s="66" t="s">
        <v>253</v>
      </c>
      <c r="C134" s="67" t="s">
        <v>156</v>
      </c>
      <c r="D134" s="63">
        <v>757942.08</v>
      </c>
      <c r="E134" s="63">
        <v>72326.55</v>
      </c>
      <c r="F134" s="38">
        <f t="shared" si="1"/>
        <v>685615.5299999999</v>
      </c>
    </row>
    <row r="135" spans="1:6" ht="31.5" thickBot="1">
      <c r="A135" s="65" t="s">
        <v>189</v>
      </c>
      <c r="B135" s="66" t="s">
        <v>253</v>
      </c>
      <c r="C135" s="67" t="s">
        <v>157</v>
      </c>
      <c r="D135" s="63">
        <v>757942.08</v>
      </c>
      <c r="E135" s="63">
        <v>72326.55</v>
      </c>
      <c r="F135" s="38">
        <f t="shared" si="1"/>
        <v>685615.5299999999</v>
      </c>
    </row>
    <row r="136" spans="1:6" ht="31.5" thickBot="1">
      <c r="A136" s="65" t="s">
        <v>190</v>
      </c>
      <c r="B136" s="66" t="s">
        <v>253</v>
      </c>
      <c r="C136" s="67" t="s">
        <v>158</v>
      </c>
      <c r="D136" s="63">
        <v>757942.08</v>
      </c>
      <c r="E136" s="63">
        <v>72326.55</v>
      </c>
      <c r="F136" s="38">
        <f t="shared" si="1"/>
        <v>685615.5299999999</v>
      </c>
    </row>
    <row r="137" spans="1:6" ht="42" thickBot="1">
      <c r="A137" s="65" t="s">
        <v>191</v>
      </c>
      <c r="B137" s="66" t="s">
        <v>253</v>
      </c>
      <c r="C137" s="67" t="s">
        <v>159</v>
      </c>
      <c r="D137" s="63">
        <v>757942.08</v>
      </c>
      <c r="E137" s="63">
        <v>72326.55</v>
      </c>
      <c r="F137" s="38">
        <f t="shared" si="1"/>
        <v>685615.5299999999</v>
      </c>
    </row>
    <row r="138" spans="1:6" ht="13.5" thickBot="1">
      <c r="A138" s="65" t="s">
        <v>211</v>
      </c>
      <c r="B138" s="66" t="s">
        <v>253</v>
      </c>
      <c r="C138" s="67" t="s">
        <v>160</v>
      </c>
      <c r="D138" s="63">
        <v>3281432.92</v>
      </c>
      <c r="E138" s="63">
        <v>425345.56</v>
      </c>
      <c r="F138" s="38">
        <f t="shared" si="1"/>
        <v>2856087.36</v>
      </c>
    </row>
    <row r="139" spans="1:6" ht="31.5" thickBot="1">
      <c r="A139" s="65" t="s">
        <v>189</v>
      </c>
      <c r="B139" s="66" t="s">
        <v>253</v>
      </c>
      <c r="C139" s="67" t="s">
        <v>161</v>
      </c>
      <c r="D139" s="63">
        <v>2034732.92</v>
      </c>
      <c r="E139" s="63">
        <v>425345.56</v>
      </c>
      <c r="F139" s="38">
        <f t="shared" si="1"/>
        <v>1609387.3599999999</v>
      </c>
    </row>
    <row r="140" spans="1:6" ht="31.5" thickBot="1">
      <c r="A140" s="65" t="s">
        <v>190</v>
      </c>
      <c r="B140" s="66" t="s">
        <v>253</v>
      </c>
      <c r="C140" s="67" t="s">
        <v>162</v>
      </c>
      <c r="D140" s="63">
        <v>2034732.92</v>
      </c>
      <c r="E140" s="63">
        <v>425345.56</v>
      </c>
      <c r="F140" s="38">
        <f t="shared" si="1"/>
        <v>1609387.3599999999</v>
      </c>
    </row>
    <row r="141" spans="1:6" ht="42" thickBot="1">
      <c r="A141" s="65" t="s">
        <v>191</v>
      </c>
      <c r="B141" s="66" t="s">
        <v>253</v>
      </c>
      <c r="C141" s="67" t="s">
        <v>163</v>
      </c>
      <c r="D141" s="63">
        <v>2034732.92</v>
      </c>
      <c r="E141" s="63">
        <v>425345.56</v>
      </c>
      <c r="F141" s="38">
        <f t="shared" si="1"/>
        <v>1609387.3599999999</v>
      </c>
    </row>
    <row r="142" spans="1:6" ht="31.5" thickBot="1">
      <c r="A142" s="65" t="s">
        <v>282</v>
      </c>
      <c r="B142" s="66" t="s">
        <v>253</v>
      </c>
      <c r="C142" s="67" t="s">
        <v>283</v>
      </c>
      <c r="D142" s="63">
        <v>1246700</v>
      </c>
      <c r="E142" s="63" t="s">
        <v>1</v>
      </c>
      <c r="F142" s="38">
        <v>1246700</v>
      </c>
    </row>
    <row r="143" spans="1:6" ht="13.5" thickBot="1">
      <c r="A143" s="65" t="s">
        <v>284</v>
      </c>
      <c r="B143" s="66" t="s">
        <v>253</v>
      </c>
      <c r="C143" s="67" t="s">
        <v>285</v>
      </c>
      <c r="D143" s="63">
        <v>1246700</v>
      </c>
      <c r="E143" s="63" t="s">
        <v>1</v>
      </c>
      <c r="F143" s="38">
        <v>1246700</v>
      </c>
    </row>
    <row r="144" spans="1:6" ht="42" thickBot="1">
      <c r="A144" s="65" t="s">
        <v>286</v>
      </c>
      <c r="B144" s="66" t="s">
        <v>253</v>
      </c>
      <c r="C144" s="67" t="s">
        <v>287</v>
      </c>
      <c r="D144" s="63">
        <v>1246700</v>
      </c>
      <c r="E144" s="63" t="s">
        <v>1</v>
      </c>
      <c r="F144" s="38">
        <v>1246700</v>
      </c>
    </row>
    <row r="145" spans="1:6" ht="13.5" thickBot="1">
      <c r="A145" s="65" t="s">
        <v>212</v>
      </c>
      <c r="B145" s="66" t="s">
        <v>253</v>
      </c>
      <c r="C145" s="67" t="s">
        <v>164</v>
      </c>
      <c r="D145" s="63">
        <v>900000</v>
      </c>
      <c r="E145" s="63">
        <v>3000</v>
      </c>
      <c r="F145" s="38">
        <f t="shared" si="1"/>
        <v>897000</v>
      </c>
    </row>
    <row r="146" spans="1:6" ht="21" thickBot="1">
      <c r="A146" s="65" t="s">
        <v>213</v>
      </c>
      <c r="B146" s="66" t="s">
        <v>253</v>
      </c>
      <c r="C146" s="67" t="s">
        <v>165</v>
      </c>
      <c r="D146" s="63">
        <v>900000</v>
      </c>
      <c r="E146" s="63">
        <v>3000</v>
      </c>
      <c r="F146" s="38">
        <f t="shared" si="1"/>
        <v>897000</v>
      </c>
    </row>
    <row r="147" spans="1:6" ht="31.5" thickBot="1">
      <c r="A147" s="65" t="s">
        <v>189</v>
      </c>
      <c r="B147" s="66" t="s">
        <v>253</v>
      </c>
      <c r="C147" s="67" t="s">
        <v>166</v>
      </c>
      <c r="D147" s="63">
        <v>900000</v>
      </c>
      <c r="E147" s="63">
        <v>3000</v>
      </c>
      <c r="F147" s="38">
        <f t="shared" si="1"/>
        <v>897000</v>
      </c>
    </row>
    <row r="148" spans="1:6" ht="31.5" thickBot="1">
      <c r="A148" s="65" t="s">
        <v>190</v>
      </c>
      <c r="B148" s="66" t="s">
        <v>253</v>
      </c>
      <c r="C148" s="67" t="s">
        <v>167</v>
      </c>
      <c r="D148" s="63">
        <v>900000</v>
      </c>
      <c r="E148" s="63">
        <v>3000</v>
      </c>
      <c r="F148" s="38">
        <f t="shared" si="1"/>
        <v>897000</v>
      </c>
    </row>
    <row r="149" spans="1:6" ht="42" thickBot="1">
      <c r="A149" s="65" t="s">
        <v>191</v>
      </c>
      <c r="B149" s="66" t="s">
        <v>253</v>
      </c>
      <c r="C149" s="67" t="s">
        <v>168</v>
      </c>
      <c r="D149" s="63">
        <v>900000</v>
      </c>
      <c r="E149" s="63">
        <v>3000</v>
      </c>
      <c r="F149" s="38">
        <f t="shared" si="1"/>
        <v>897000</v>
      </c>
    </row>
    <row r="150" spans="1:6" ht="13.5" thickBot="1">
      <c r="A150" s="65" t="s">
        <v>214</v>
      </c>
      <c r="B150" s="66" t="s">
        <v>253</v>
      </c>
      <c r="C150" s="67" t="s">
        <v>169</v>
      </c>
      <c r="D150" s="63">
        <v>6681000</v>
      </c>
      <c r="E150" s="63">
        <v>3361000</v>
      </c>
      <c r="F150" s="38">
        <f t="shared" si="1"/>
        <v>3320000</v>
      </c>
    </row>
    <row r="151" spans="1:6" ht="13.5" thickBot="1">
      <c r="A151" s="65" t="s">
        <v>215</v>
      </c>
      <c r="B151" s="66" t="s">
        <v>253</v>
      </c>
      <c r="C151" s="67" t="s">
        <v>170</v>
      </c>
      <c r="D151" s="63">
        <v>6681000</v>
      </c>
      <c r="E151" s="63">
        <v>3361000</v>
      </c>
      <c r="F151" s="38">
        <f t="shared" si="1"/>
        <v>3320000</v>
      </c>
    </row>
    <row r="152" spans="1:6" ht="13.5" thickBot="1">
      <c r="A152" s="65" t="s">
        <v>197</v>
      </c>
      <c r="B152" s="66" t="s">
        <v>253</v>
      </c>
      <c r="C152" s="67" t="s">
        <v>171</v>
      </c>
      <c r="D152" s="63">
        <v>6681000</v>
      </c>
      <c r="E152" s="63">
        <v>3361000</v>
      </c>
      <c r="F152" s="38">
        <f t="shared" si="1"/>
        <v>3320000</v>
      </c>
    </row>
    <row r="153" spans="1:6" ht="13.5" thickBot="1">
      <c r="A153" s="65" t="s">
        <v>79</v>
      </c>
      <c r="B153" s="66" t="s">
        <v>253</v>
      </c>
      <c r="C153" s="67" t="s">
        <v>172</v>
      </c>
      <c r="D153" s="63">
        <v>6681000</v>
      </c>
      <c r="E153" s="63">
        <v>3361000</v>
      </c>
      <c r="F153" s="38">
        <f t="shared" si="1"/>
        <v>3320000</v>
      </c>
    </row>
    <row r="154" spans="1:6" ht="13.5" thickBot="1">
      <c r="A154" s="65" t="s">
        <v>216</v>
      </c>
      <c r="B154" s="66" t="s">
        <v>253</v>
      </c>
      <c r="C154" s="67" t="s">
        <v>173</v>
      </c>
      <c r="D154" s="63">
        <v>183000</v>
      </c>
      <c r="E154" s="63">
        <v>3000</v>
      </c>
      <c r="F154" s="38">
        <f>D154-E154</f>
        <v>180000</v>
      </c>
    </row>
    <row r="155" spans="1:6" ht="13.5" thickBot="1">
      <c r="A155" s="65" t="s">
        <v>217</v>
      </c>
      <c r="B155" s="66" t="s">
        <v>253</v>
      </c>
      <c r="C155" s="67" t="s">
        <v>174</v>
      </c>
      <c r="D155" s="63">
        <v>183000</v>
      </c>
      <c r="E155" s="63">
        <v>3000</v>
      </c>
      <c r="F155" s="38">
        <f>D155-E155</f>
        <v>180000</v>
      </c>
    </row>
    <row r="156" spans="1:6" ht="21" thickBot="1">
      <c r="A156" s="65" t="s">
        <v>254</v>
      </c>
      <c r="B156" s="66" t="s">
        <v>253</v>
      </c>
      <c r="C156" s="67" t="s">
        <v>255</v>
      </c>
      <c r="D156" s="63">
        <v>3000</v>
      </c>
      <c r="E156" s="63">
        <v>3000</v>
      </c>
      <c r="F156" s="38">
        <f>D156-E156</f>
        <v>0</v>
      </c>
    </row>
    <row r="157" spans="1:6" ht="31.5" thickBot="1">
      <c r="A157" s="65" t="s">
        <v>256</v>
      </c>
      <c r="B157" s="66" t="s">
        <v>253</v>
      </c>
      <c r="C157" s="67" t="s">
        <v>257</v>
      </c>
      <c r="D157" s="63">
        <v>3000</v>
      </c>
      <c r="E157" s="63">
        <v>3000</v>
      </c>
      <c r="F157" s="38">
        <f>D157-E157</f>
        <v>0</v>
      </c>
    </row>
    <row r="158" spans="1:6" ht="42" thickBot="1">
      <c r="A158" s="65" t="s">
        <v>258</v>
      </c>
      <c r="B158" s="66" t="s">
        <v>253</v>
      </c>
      <c r="C158" s="67" t="s">
        <v>259</v>
      </c>
      <c r="D158" s="63">
        <v>3000</v>
      </c>
      <c r="E158" s="63">
        <v>3000</v>
      </c>
      <c r="F158" s="38">
        <f>D158-E158</f>
        <v>0</v>
      </c>
    </row>
    <row r="159" spans="1:6" ht="13.5" thickBot="1">
      <c r="A159" s="65" t="s">
        <v>197</v>
      </c>
      <c r="B159" s="66" t="s">
        <v>253</v>
      </c>
      <c r="C159" s="67" t="s">
        <v>175</v>
      </c>
      <c r="D159" s="63">
        <v>180000</v>
      </c>
      <c r="E159" s="63" t="s">
        <v>1</v>
      </c>
      <c r="F159" s="38">
        <v>180000</v>
      </c>
    </row>
    <row r="160" spans="1:6" ht="13.5" thickBot="1">
      <c r="A160" s="65" t="s">
        <v>79</v>
      </c>
      <c r="B160" s="66" t="s">
        <v>253</v>
      </c>
      <c r="C160" s="67" t="s">
        <v>176</v>
      </c>
      <c r="D160" s="63">
        <v>180000</v>
      </c>
      <c r="E160" s="63" t="s">
        <v>1</v>
      </c>
      <c r="F160" s="38">
        <v>180000</v>
      </c>
    </row>
    <row r="161" spans="1:6" ht="13.5" thickBot="1">
      <c r="A161" s="65" t="s">
        <v>218</v>
      </c>
      <c r="B161" s="66" t="s">
        <v>253</v>
      </c>
      <c r="C161" s="67" t="s">
        <v>177</v>
      </c>
      <c r="D161" s="63">
        <v>5000</v>
      </c>
      <c r="E161" s="63" t="s">
        <v>1</v>
      </c>
      <c r="F161" s="38">
        <v>180000</v>
      </c>
    </row>
    <row r="162" spans="1:6" ht="13.5" thickBot="1">
      <c r="A162" s="65" t="s">
        <v>219</v>
      </c>
      <c r="B162" s="66" t="s">
        <v>253</v>
      </c>
      <c r="C162" s="67" t="s">
        <v>178</v>
      </c>
      <c r="D162" s="63">
        <v>5000</v>
      </c>
      <c r="E162" s="63" t="s">
        <v>1</v>
      </c>
      <c r="F162" s="38">
        <v>5000</v>
      </c>
    </row>
    <row r="163" spans="1:6" ht="31.5" thickBot="1">
      <c r="A163" s="65" t="s">
        <v>189</v>
      </c>
      <c r="B163" s="66" t="s">
        <v>253</v>
      </c>
      <c r="C163" s="67" t="s">
        <v>179</v>
      </c>
      <c r="D163" s="63">
        <v>5000</v>
      </c>
      <c r="E163" s="63" t="s">
        <v>1</v>
      </c>
      <c r="F163" s="38">
        <v>5000</v>
      </c>
    </row>
    <row r="164" spans="1:6" ht="31.5" thickBot="1">
      <c r="A164" s="65" t="s">
        <v>190</v>
      </c>
      <c r="B164" s="66" t="s">
        <v>253</v>
      </c>
      <c r="C164" s="67" t="s">
        <v>180</v>
      </c>
      <c r="D164" s="63">
        <v>5000</v>
      </c>
      <c r="E164" s="63" t="s">
        <v>1</v>
      </c>
      <c r="F164" s="38">
        <v>5000</v>
      </c>
    </row>
    <row r="165" spans="1:6" ht="42" thickBot="1">
      <c r="A165" s="65" t="s">
        <v>191</v>
      </c>
      <c r="B165" s="66" t="s">
        <v>253</v>
      </c>
      <c r="C165" s="67" t="s">
        <v>181</v>
      </c>
      <c r="D165" s="63">
        <v>5000</v>
      </c>
      <c r="E165" s="63" t="s">
        <v>1</v>
      </c>
      <c r="F165" s="38">
        <v>5000</v>
      </c>
    </row>
    <row r="166" spans="1:6" ht="13.5" thickBot="1">
      <c r="A166" s="68"/>
      <c r="B166" s="69"/>
      <c r="C166" s="69"/>
      <c r="D166" s="69"/>
      <c r="E166" s="69"/>
      <c r="F166" s="38">
        <v>5000</v>
      </c>
    </row>
    <row r="167" spans="1:6" ht="21" thickBot="1">
      <c r="A167" s="70" t="s">
        <v>260</v>
      </c>
      <c r="B167" s="71">
        <v>450</v>
      </c>
      <c r="C167" s="72" t="s">
        <v>2</v>
      </c>
      <c r="D167" s="73" t="s">
        <v>1</v>
      </c>
      <c r="E167" s="73">
        <v>1011636.27</v>
      </c>
      <c r="F167" s="38">
        <v>-1011636.27</v>
      </c>
    </row>
    <row r="169" spans="1:6" ht="13.5">
      <c r="A169" s="84" t="s">
        <v>33</v>
      </c>
      <c r="B169" s="85"/>
      <c r="C169" s="85"/>
      <c r="D169" s="85"/>
      <c r="E169" s="85"/>
      <c r="F169" s="85"/>
    </row>
    <row r="170" spans="1:6" ht="13.5" thickBot="1">
      <c r="A170" s="39"/>
      <c r="B170" s="40"/>
      <c r="C170" s="41"/>
      <c r="D170" s="42" t="s">
        <v>6</v>
      </c>
      <c r="E170" s="43"/>
      <c r="F170" s="43"/>
    </row>
    <row r="171" spans="1:6" ht="21">
      <c r="A171" s="61" t="s">
        <v>220</v>
      </c>
      <c r="B171" s="52" t="s">
        <v>232</v>
      </c>
      <c r="C171" s="53" t="s">
        <v>2</v>
      </c>
      <c r="D171" s="48" t="s">
        <v>1</v>
      </c>
      <c r="E171" s="54">
        <v>-1011636.27</v>
      </c>
      <c r="F171" s="44">
        <v>1011636.27</v>
      </c>
    </row>
    <row r="172" spans="1:6" ht="12.75">
      <c r="A172" s="98" t="s">
        <v>221</v>
      </c>
      <c r="B172" s="56"/>
      <c r="C172" s="57"/>
      <c r="D172" s="49" t="s">
        <v>6</v>
      </c>
      <c r="E172" s="57"/>
      <c r="F172" s="45"/>
    </row>
    <row r="173" spans="1:6" ht="12.75">
      <c r="A173" s="99" t="s">
        <v>222</v>
      </c>
      <c r="B173" s="100" t="s">
        <v>233</v>
      </c>
      <c r="C173" s="67" t="s">
        <v>2</v>
      </c>
      <c r="D173" s="50" t="s">
        <v>1</v>
      </c>
      <c r="E173" s="63" t="s">
        <v>1</v>
      </c>
      <c r="F173" s="44" t="s">
        <v>1</v>
      </c>
    </row>
    <row r="174" spans="1:6" ht="12.75">
      <c r="A174" s="101" t="s">
        <v>3</v>
      </c>
      <c r="B174" s="56"/>
      <c r="C174" s="57"/>
      <c r="D174" s="49" t="s">
        <v>6</v>
      </c>
      <c r="E174" s="57"/>
      <c r="F174" s="57"/>
    </row>
    <row r="175" spans="1:6" ht="12.75">
      <c r="A175" s="99" t="s">
        <v>223</v>
      </c>
      <c r="B175" s="100" t="s">
        <v>234</v>
      </c>
      <c r="C175" s="67" t="s">
        <v>2</v>
      </c>
      <c r="D175" s="50" t="s">
        <v>1</v>
      </c>
      <c r="E175" s="63" t="s">
        <v>1</v>
      </c>
      <c r="F175" s="63" t="s">
        <v>1</v>
      </c>
    </row>
    <row r="176" spans="1:6" ht="12.75">
      <c r="A176" s="101" t="s">
        <v>3</v>
      </c>
      <c r="B176" s="56"/>
      <c r="C176" s="57"/>
      <c r="D176" s="49" t="s">
        <v>6</v>
      </c>
      <c r="E176" s="57"/>
      <c r="F176" s="44"/>
    </row>
    <row r="177" spans="1:6" ht="12.75">
      <c r="A177" s="99" t="s">
        <v>224</v>
      </c>
      <c r="B177" s="100" t="s">
        <v>235</v>
      </c>
      <c r="C177" s="67" t="s">
        <v>2</v>
      </c>
      <c r="D177" s="50" t="s">
        <v>1</v>
      </c>
      <c r="E177" s="63">
        <v>-1011636.27</v>
      </c>
      <c r="F177" s="44">
        <v>1011636.27</v>
      </c>
    </row>
    <row r="178" spans="1:6" ht="21">
      <c r="A178" s="102" t="s">
        <v>225</v>
      </c>
      <c r="B178" s="103" t="s">
        <v>235</v>
      </c>
      <c r="C178" s="104" t="s">
        <v>238</v>
      </c>
      <c r="D178" s="50" t="s">
        <v>1</v>
      </c>
      <c r="E178" s="63">
        <v>-1011636.27</v>
      </c>
      <c r="F178" s="44">
        <v>1011636.27</v>
      </c>
    </row>
    <row r="179" spans="1:6" ht="12.75">
      <c r="A179" s="99" t="s">
        <v>4</v>
      </c>
      <c r="B179" s="100" t="s">
        <v>236</v>
      </c>
      <c r="C179" s="67" t="s">
        <v>2</v>
      </c>
      <c r="D179" s="50" t="s">
        <v>1</v>
      </c>
      <c r="E179" s="63">
        <v>-6793079.97</v>
      </c>
      <c r="F179" s="44">
        <v>6793079.97</v>
      </c>
    </row>
    <row r="180" spans="1:6" ht="21">
      <c r="A180" s="102" t="s">
        <v>226</v>
      </c>
      <c r="B180" s="103" t="s">
        <v>236</v>
      </c>
      <c r="C180" s="104" t="s">
        <v>239</v>
      </c>
      <c r="D180" s="50" t="s">
        <v>1</v>
      </c>
      <c r="E180" s="63">
        <v>-6793079.97</v>
      </c>
      <c r="F180" s="44">
        <v>6793079.97</v>
      </c>
    </row>
    <row r="181" spans="1:6" ht="21">
      <c r="A181" s="102" t="s">
        <v>227</v>
      </c>
      <c r="B181" s="103" t="s">
        <v>236</v>
      </c>
      <c r="C181" s="104" t="s">
        <v>240</v>
      </c>
      <c r="D181" s="50" t="s">
        <v>1</v>
      </c>
      <c r="E181" s="63">
        <v>-6793079.97</v>
      </c>
      <c r="F181" s="44">
        <v>6793079.97</v>
      </c>
    </row>
    <row r="182" spans="1:6" ht="30.75">
      <c r="A182" s="102" t="s">
        <v>228</v>
      </c>
      <c r="B182" s="103" t="s">
        <v>236</v>
      </c>
      <c r="C182" s="104" t="s">
        <v>241</v>
      </c>
      <c r="D182" s="50" t="s">
        <v>1</v>
      </c>
      <c r="E182" s="63">
        <v>-6793079.97</v>
      </c>
      <c r="F182" s="47">
        <v>6793079.97</v>
      </c>
    </row>
    <row r="183" spans="1:6" ht="12.75">
      <c r="A183" s="99" t="s">
        <v>5</v>
      </c>
      <c r="B183" s="100" t="s">
        <v>237</v>
      </c>
      <c r="C183" s="67" t="s">
        <v>2</v>
      </c>
      <c r="D183" s="49" t="s">
        <v>6</v>
      </c>
      <c r="E183" s="63">
        <v>5781443.7</v>
      </c>
      <c r="F183" s="46">
        <v>-5781443.7</v>
      </c>
    </row>
    <row r="184" spans="1:6" ht="21">
      <c r="A184" s="102" t="s">
        <v>229</v>
      </c>
      <c r="B184" s="103" t="s">
        <v>237</v>
      </c>
      <c r="C184" s="104" t="s">
        <v>242</v>
      </c>
      <c r="D184" s="50" t="s">
        <v>1</v>
      </c>
      <c r="E184" s="63">
        <v>5781443.7</v>
      </c>
      <c r="F184" s="46">
        <v>-5781443.7</v>
      </c>
    </row>
    <row r="185" spans="1:6" ht="21">
      <c r="A185" s="102" t="s">
        <v>230</v>
      </c>
      <c r="B185" s="103" t="s">
        <v>237</v>
      </c>
      <c r="C185" s="104" t="s">
        <v>243</v>
      </c>
      <c r="D185" s="50" t="s">
        <v>1</v>
      </c>
      <c r="E185" s="63">
        <v>5781443.7</v>
      </c>
      <c r="F185" s="46">
        <v>-5781443.7</v>
      </c>
    </row>
    <row r="186" spans="1:6" ht="30.75">
      <c r="A186" s="102" t="s">
        <v>231</v>
      </c>
      <c r="B186" s="103" t="s">
        <v>237</v>
      </c>
      <c r="C186" s="104" t="s">
        <v>244</v>
      </c>
      <c r="D186" s="50" t="s">
        <v>1</v>
      </c>
      <c r="E186" s="63">
        <v>5781443.7</v>
      </c>
      <c r="F186" s="46">
        <v>-5781443.7</v>
      </c>
    </row>
  </sheetData>
  <sheetProtection/>
  <mergeCells count="25">
    <mergeCell ref="E1:F1"/>
    <mergeCell ref="E2:F2"/>
    <mergeCell ref="E3:F3"/>
    <mergeCell ref="E4:F4"/>
    <mergeCell ref="E5:F5"/>
    <mergeCell ref="A21:F21"/>
    <mergeCell ref="A8:F8"/>
    <mergeCell ref="A9:F9"/>
    <mergeCell ref="A10:F10"/>
    <mergeCell ref="A169:F169"/>
    <mergeCell ref="A80:F80"/>
    <mergeCell ref="A82:A87"/>
    <mergeCell ref="B82:B87"/>
    <mergeCell ref="C82:C87"/>
    <mergeCell ref="D82:D87"/>
    <mergeCell ref="E82:E87"/>
    <mergeCell ref="F82:F87"/>
    <mergeCell ref="B17:D17"/>
    <mergeCell ref="B18:D18"/>
    <mergeCell ref="E22:E26"/>
    <mergeCell ref="F22:F26"/>
    <mergeCell ref="A22:A26"/>
    <mergeCell ref="B22:B26"/>
    <mergeCell ref="C22:C26"/>
    <mergeCell ref="D22:D2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2012-11-13T05:46:27Z</cp:lastPrinted>
  <dcterms:created xsi:type="dcterms:W3CDTF">1999-06-18T11:49:53Z</dcterms:created>
  <dcterms:modified xsi:type="dcterms:W3CDTF">2017-06-05T08:49:58Z</dcterms:modified>
  <cp:category/>
  <cp:version/>
  <cp:contentType/>
  <cp:contentStatus/>
</cp:coreProperties>
</file>