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<sst xmlns="http://schemas.openxmlformats.org/spreadsheetml/2006/main" count="572" uniqueCount="297">
  <si>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</si>
  <si>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</si>
  <si>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</si>
  <si>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</si>
  <si>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</si>
  <si>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</si>
  <si>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</si>
  <si>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</si>
  <si>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</si>
  <si>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</si>
  <si>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</si>
  <si>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</si>
  <si>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</si>
  <si>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</si>
  <si>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</si>
  <si>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</si>
  <si>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</si>
  <si>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</si>
  <si>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</si>
  <si>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</si>
  <si>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</si>
  <si>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</si>
  <si>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</si>
  <si>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</si>
  <si>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</si>
  <si>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</si>
  <si>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</si>
  <si>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</si>
  <si>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</si>
  <si>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</si>
  <si>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</si>
  <si>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</si>
  <si>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</si>
  <si>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</si>
  <si>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</si>
  <si>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</si>
  <si>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</si>
  <si>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</si>
  <si>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</si>
  <si>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</si>
  <si>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</si>
  <si>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</si>
  <si>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</si>
  <si>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</si>
  <si>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</si>
  <si>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</si>
  <si>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</si>
  <si>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</si>
  <si>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</si>
  <si>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</si>
  <si>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</si>
  <si>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</si>
  <si>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</si>
  <si>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</si>
  <si>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</si>
  <si>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</si>
  <si>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</si>
  <si>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</si>
  <si>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</si>
  <si>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</si>
  <si>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</si>
  <si>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</si>
  <si>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</si>
  <si>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</si>
  <si>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</si>
  <si>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</si>
  <si>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</si>
  <si>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</si>
  <si>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</si>
  <si>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</si>
  <si>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</si>
  <si>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</si>
  <si>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</si>
  <si>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</si>
  <si>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</si>
  <si>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</si>
  <si>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</si>
  <si>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</si>
  <si>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</si>
  <si>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</si>
  <si>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</si>
  <si>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</si>
  <si>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</si>
  <si>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</si>
  <si>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</si>
  <si>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</si>
  <si>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</si>
  <si>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</si>
  <si>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</si>
  <si>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</si>
  <si>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</si>
  <si>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</si>
  <si>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</si>
  <si>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</si>
  <si>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</si>
  <si>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</si>
  <si>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</si>
  <si>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</si>
  <si>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</si>
  <si>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</si>
  <si>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</si>
  <si>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</si>
  <si>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</si>
  <si>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</si>
  <si>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</si>
  <si>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</si>
  <si>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</si>
  <si>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</si>
  <si>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</si>
  <si>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</si>
  <si>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</si>
  <si>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</si>
  <si>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</si>
  <si>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</si>
  <si>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</si>
  <si>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</si>
  <si>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</si>
  <si>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</si>
  <si>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</si>
  <si>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</si>
  <si>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</si>
  <si>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</si>
  <si>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</si>
  <si>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</si>
  <si>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</si>
  <si>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</si>
  <si>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</si>
  <si>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</si>
  <si>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</si>
  <si>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</si>
  <si>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</si>
  <si>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</si>
  <si>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</si>
  <si>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</si>
  <si>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</si>
  <si>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</si>
  <si>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</si>
  <si>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</si>
  <si>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</si>
  <si>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</si>
  <si>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</si>
  <si>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</si>
  <si>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</si>
  <si>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</si>
  <si>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</si>
  <si>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</si>
  <si>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</si>
  <si>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</si>
  <si>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</si>
  <si>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</si>
  <si>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</si>
  <si>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</si>
  <si>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</si>
  <si>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</si>
  <si>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</si>
  <si>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</si>
  <si>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</si>
  <si>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</si>
  <si>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</si>
  <si>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</si>
  <si>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</si>
  <si>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</si>
  <si>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</si>
  <si>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</si>
  <si>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</si>
  <si>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</si>
  <si>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</si>
  <si>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</si>
  <si>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</si>
  <si>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</si>
  <si>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</si>
  <si>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</si>
  <si>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</si>
  <si>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</si>
  <si>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</si>
  <si>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</si>
  <si>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</si>
  <si>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</si>
  <si>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</si>
  <si>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</si>
  <si>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</si>
  <si>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</si>
  <si>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</si>
  <si>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</si>
  <si>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</si>
  <si>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</si>
  <si>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</si>
  <si>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</si>
  <si>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</si>
  <si>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</si>
  <si>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</si>
  <si>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</si>
  <si>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</si>
  <si>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</si>
  <si>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</si>
  <si>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</si>
  <si>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</si>
  <si>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</si>
  <si>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</si>
  <si>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</si>
  <si>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</si>
  <si>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</si>
  <si>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</si>
  <si>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</si>
  <si>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</si>
  <si>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</si>
  <si>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</si>
  <si>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</si>
  <si>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</si>
  <si>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</si>
  <si>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</si>
  <si>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</si>
  <si>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</si>
  <si>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</si>
  <si>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</si>
  <si>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</si>
  <si>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</si>
  <si>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</si>
  <si>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</si>
  <si>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</si>
  <si>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</si>
  <si>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</si>
  <si>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</si>
  <si>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</si>
  <si>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</si>
  <si>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</si>
  <si>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</si>
  <si>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</si>
  <si>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</si>
  <si>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</si>
  <si>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</si>
  <si>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</si>
  <si>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</si>
  <si>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</si>
  <si>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</si>
  <si>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</si>
  <si>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</si>
  <si>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</si>
  <si>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</si>
  <si>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</si>
  <si>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</si>
  <si>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</si>
  <si>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</si>
  <si>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</si>
  <si>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</si>
  <si>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</si>
  <si>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</si>
  <si>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</si>
  <si>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</si>
  <si>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Результат исполнения бюджета (дефицит / профицит)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</si>
  <si>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</si>
  <si>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</si>
  <si>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</si>
  <si>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</si>
  <si>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</si>
  <si>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</si>
  <si>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</si>
  <si>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</si>
  <si>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</si>
  <si>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</si>
  <si>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</si>
  <si>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</si>
  <si>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</si>
  <si>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</si>
  <si>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</si>
  <si>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</si>
  <si>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</si>
  <si>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</si>
  <si>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</si>
  <si>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</si>
  <si>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</si>
  <si>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000 0501 0000000000 600</t>
  </si>
  <si>
    <t xml:space="preserve"> 000 0501 0000000000 630</t>
  </si>
  <si>
    <t xml:space="preserve"> 000 0501 0000000000 634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</si>
  <si>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</si>
  <si>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</si>
  <si>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</si>
  <si>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</si>
  <si>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</si>
  <si>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</si>
  <si>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</si>
  <si>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</si>
  <si>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</si>
  <si>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</si>
  <si>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</si>
  <si>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>на  1 апреля 2018 г.</t>
  </si>
  <si>
    <t>от 25.04.2018   № 52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</si>
  <si>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</si>
  <si>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</si>
  <si>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000 0801 0000000000 200</t>
  </si>
  <si>
    <t xml:space="preserve"> 000 0801 0000000000 240</t>
  </si>
  <si>
    <t xml:space="preserve"> 000 0801 0000000000 244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</si>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</sst>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41" fillId="33" borderId="0" xfId="120" applyNumberFormat="1" applyFont="1" applyFill="1" applyAlignment="1" applyProtection="1">
      <alignment horizontal="center"/>
      <protection locked="0"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2" applyNumberFormat="1" applyFont="1" applyFill="1" applyBorder="1" applyAlignment="1" applyProtection="1">
      <alignment/>
      <protection/>
    </xf>
    <xf numFmtId="0" fontId="6" fillId="33" borderId="21" xfId="157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3" applyNumberFormat="1" applyFont="1" applyFill="1" applyBorder="1" applyAlignment="1" applyProtection="1">
      <alignment horizontal="right"/>
      <protection/>
    </xf>
    <xf numFmtId="49" fontId="6" fillId="33" borderId="43" xfId="158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2" applyNumberFormat="1" applyFont="1" applyFill="1" applyProtection="1">
      <alignment horizontal="center"/>
      <protection/>
    </xf>
    <xf numFmtId="0" fontId="6" fillId="33" borderId="63" xfId="154" applyNumberFormat="1" applyFont="1" applyFill="1" applyBorder="1" applyAlignment="1" applyProtection="1">
      <alignment horizontal="right"/>
      <protection/>
    </xf>
    <xf numFmtId="14" fontId="6" fillId="33" borderId="44" xfId="159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3" applyNumberFormat="1" applyFont="1" applyFill="1" applyAlignment="1" applyProtection="1">
      <alignment/>
      <protection/>
    </xf>
    <xf numFmtId="49" fontId="6" fillId="33" borderId="45" xfId="160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3" applyNumberFormat="1" applyFont="1" applyFill="1" applyProtection="1">
      <alignment/>
      <protection/>
    </xf>
    <xf numFmtId="49" fontId="6" fillId="33" borderId="46" xfId="161" applyNumberFormat="1" applyFont="1" applyFill="1" applyProtection="1">
      <alignment/>
      <protection/>
    </xf>
    <xf numFmtId="49" fontId="6" fillId="33" borderId="64" xfId="162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4" applyNumberFormat="1" applyFont="1" applyFill="1" applyBorder="1" applyAlignment="1" applyProtection="1">
      <alignment horizontal="right"/>
      <protection/>
    </xf>
    <xf numFmtId="49" fontId="6" fillId="33" borderId="0" xfId="162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3" applyNumberFormat="1" applyFont="1" applyFill="1" applyBorder="1" applyProtection="1">
      <alignment/>
      <protection/>
    </xf>
    <xf numFmtId="49" fontId="6" fillId="33" borderId="65" xfId="164" applyNumberFormat="1" applyFont="1" applyFill="1" applyBorder="1" applyProtection="1">
      <alignment horizontal="center"/>
      <protection/>
    </xf>
    <xf numFmtId="0" fontId="6" fillId="33" borderId="30" xfId="129" applyNumberFormat="1" applyFont="1" applyFill="1" applyBorder="1" applyAlignment="1" applyProtection="1">
      <alignment horizontal="center" vertical="center"/>
      <protection/>
    </xf>
    <xf numFmtId="0" fontId="6" fillId="33" borderId="21" xfId="135" applyNumberFormat="1" applyFont="1" applyFill="1" applyProtection="1">
      <alignment horizontal="center" vertical="center"/>
      <protection/>
    </xf>
    <xf numFmtId="49" fontId="6" fillId="33" borderId="21" xfId="145" applyNumberFormat="1" applyFont="1" applyFill="1" applyProtection="1">
      <alignment horizontal="center" vertical="center"/>
      <protection/>
    </xf>
    <xf numFmtId="4" fontId="6" fillId="33" borderId="34" xfId="165" applyNumberFormat="1" applyFont="1" applyFill="1" applyAlignment="1" applyProtection="1">
      <alignment horizontal="right" shrinkToFit="1"/>
      <protection/>
    </xf>
    <xf numFmtId="0" fontId="0" fillId="33" borderId="7" xfId="169" applyNumberFormat="1" applyFill="1" applyProtection="1">
      <alignment/>
      <protection/>
    </xf>
    <xf numFmtId="0" fontId="16" fillId="33" borderId="30" xfId="171" applyNumberFormat="1" applyFill="1" applyProtection="1">
      <alignment horizontal="center" vertical="center"/>
      <protection/>
    </xf>
    <xf numFmtId="0" fontId="16" fillId="33" borderId="21" xfId="179" applyNumberFormat="1" applyFill="1" applyProtection="1">
      <alignment horizontal="center" vertical="center"/>
      <protection/>
    </xf>
    <xf numFmtId="49" fontId="16" fillId="33" borderId="21" xfId="192" applyNumberFormat="1" applyFont="1" applyFill="1" applyBorder="1" applyAlignment="1" applyProtection="1">
      <alignment horizontal="center" vertical="center"/>
      <protection/>
    </xf>
    <xf numFmtId="4" fontId="16" fillId="33" borderId="27" xfId="193" applyNumberFormat="1" applyFont="1" applyFill="1" applyBorder="1" applyAlignment="1" applyProtection="1">
      <alignment horizontal="right" shrinkToFit="1"/>
      <protection/>
    </xf>
    <xf numFmtId="0" fontId="18" fillId="33" borderId="7" xfId="41" applyNumberFormat="1" applyFill="1" applyProtection="1">
      <alignment horizontal="left" wrapText="1"/>
      <protection/>
    </xf>
    <xf numFmtId="0" fontId="18" fillId="33" borderId="7" xfId="67" applyNumberFormat="1" applyFill="1" applyProtection="1">
      <alignment horizontal="center" vertical="center"/>
      <protection/>
    </xf>
    <xf numFmtId="0" fontId="18" fillId="33" borderId="7" xfId="83" applyNumberFormat="1" applyFill="1" applyProtection="1">
      <alignment horizontal="left"/>
      <protection/>
    </xf>
    <xf numFmtId="49" fontId="18" fillId="33" borderId="7" xfId="92" applyNumberFormat="1" applyFill="1" applyProtection="1">
      <alignment/>
      <protection/>
    </xf>
    <xf numFmtId="0" fontId="18" fillId="33" borderId="7" xfId="96" applyNumberFormat="1" applyFill="1" applyProtection="1">
      <alignment/>
      <protection/>
    </xf>
    <xf numFmtId="49" fontId="43" fillId="0" borderId="26" xfId="139" applyNumberFormat="1" applyFont="1" applyBorder="1" applyAlignment="1" applyProtection="1">
      <alignment horizontal="center" wrapText="1"/>
      <protection/>
    </xf>
    <xf numFmtId="49" fontId="43" fillId="0" borderId="23" xfId="140" applyNumberFormat="1" applyFont="1" applyBorder="1" applyProtection="1">
      <alignment horizontal="center" wrapText="1"/>
      <protection/>
    </xf>
    <xf numFmtId="2" fontId="16" fillId="33" borderId="27" xfId="193" applyNumberFormat="1" applyFont="1" applyFill="1" applyBorder="1" applyAlignment="1" applyProtection="1">
      <alignment horizontal="right" shrinkToFit="1"/>
      <protection/>
    </xf>
    <xf numFmtId="49" fontId="43" fillId="0" borderId="19" xfId="59" applyNumberFormat="1" applyFont="1" applyBorder="1" applyAlignment="1" applyProtection="1">
      <alignment horizontal="center" wrapText="1"/>
      <protection/>
    </xf>
    <xf numFmtId="49" fontId="43" fillId="0" borderId="19" xfId="60" applyNumberFormat="1" applyFont="1" applyBorder="1" applyAlignment="1" applyProtection="1">
      <alignment horizontal="center" shrinkToFit="1"/>
      <protection/>
    </xf>
    <xf numFmtId="0" fontId="43" fillId="0" borderId="49" xfId="130" applyNumberFormat="1" applyFont="1" applyBorder="1" applyAlignment="1" applyProtection="1">
      <alignment horizontal="left" wrapText="1"/>
      <protection/>
    </xf>
    <xf numFmtId="0" fontId="43" fillId="0" borderId="17" xfId="131" applyNumberFormat="1" applyFont="1" applyBorder="1" applyAlignment="1" applyProtection="1">
      <alignment horizontal="left" wrapText="1" indent="1"/>
      <protection/>
    </xf>
    <xf numFmtId="0" fontId="43" fillId="0" borderId="32" xfId="132" applyNumberFormat="1" applyFont="1" applyBorder="1" applyProtection="1">
      <alignment horizontal="left" wrapText="1" indent="2"/>
      <protection/>
    </xf>
    <xf numFmtId="49" fontId="43" fillId="0" borderId="27" xfId="147" applyNumberFormat="1" applyFont="1" applyBorder="1" applyAlignment="1" applyProtection="1">
      <alignment horizontal="center"/>
      <protection/>
    </xf>
    <xf numFmtId="49" fontId="43" fillId="0" borderId="18" xfId="148" applyNumberFormat="1" applyFont="1" applyBorder="1" applyAlignment="1" applyProtection="1">
      <alignment horizontal="center"/>
      <protection/>
    </xf>
    <xf numFmtId="49" fontId="43" fillId="0" borderId="20" xfId="149" applyNumberFormat="1" applyFont="1" applyBorder="1" applyAlignment="1" applyProtection="1">
      <alignment horizontal="center"/>
      <protection/>
    </xf>
    <xf numFmtId="4" fontId="43" fillId="0" borderId="20" xfId="153" applyNumberFormat="1" applyFont="1" applyBorder="1" applyAlignment="1" applyProtection="1">
      <alignment horizontal="right"/>
      <protection/>
    </xf>
    <xf numFmtId="0" fontId="43" fillId="0" borderId="16" xfId="185" applyNumberFormat="1" applyFont="1" applyBorder="1" applyAlignment="1" applyProtection="1">
      <alignment horizontal="left" wrapText="1"/>
      <protection/>
    </xf>
    <xf numFmtId="0" fontId="43" fillId="0" borderId="31" xfId="188" applyNumberFormat="1" applyFont="1" applyBorder="1" applyAlignment="1" applyProtection="1">
      <alignment horizontal="left" wrapText="1" indent="2"/>
      <protection/>
    </xf>
    <xf numFmtId="0" fontId="59" fillId="0" borderId="10" xfId="187" applyNumberFormat="1" applyFont="1" applyBorder="1" applyProtection="1">
      <alignment horizontal="left" wrapText="1"/>
      <protection/>
    </xf>
    <xf numFmtId="49" fontId="43" fillId="0" borderId="27" xfId="34" applyNumberFormat="1" applyFont="1" applyBorder="1" applyAlignment="1" applyProtection="1">
      <alignment horizontal="center" wrapText="1"/>
      <protection/>
    </xf>
    <xf numFmtId="49" fontId="43" fillId="0" borderId="1" xfId="36" applyNumberFormat="1" applyFont="1" applyBorder="1" applyAlignment="1" applyProtection="1">
      <alignment horizontal="center"/>
      <protection/>
    </xf>
    <xf numFmtId="49" fontId="43" fillId="0" borderId="2" xfId="35" applyNumberFormat="1" applyFont="1" applyAlignment="1" applyProtection="1">
      <alignment horizontal="center" wrapText="1"/>
      <protection/>
    </xf>
    <xf numFmtId="4" fontId="43" fillId="0" borderId="1" xfId="38" applyNumberFormat="1" applyFont="1" applyBorder="1" applyAlignment="1" applyProtection="1">
      <alignment horizontal="right"/>
      <protection/>
    </xf>
    <xf numFmtId="4" fontId="43" fillId="0" borderId="27" xfId="39" applyNumberFormat="1" applyFont="1" applyBorder="1" applyAlignment="1" applyProtection="1">
      <alignment horizontal="right"/>
      <protection/>
    </xf>
    <xf numFmtId="49" fontId="43" fillId="0" borderId="26" xfId="139" applyNumberFormat="1" applyFont="1" applyBorder="1" applyAlignment="1" applyProtection="1">
      <alignment horizontal="center" wrapText="1"/>
      <protection/>
    </xf>
    <xf numFmtId="49" fontId="43" fillId="0" borderId="23" xfId="140" applyNumberFormat="1" applyFont="1" applyBorder="1" applyProtection="1">
      <alignment horizontal="center" wrapText="1"/>
      <protection/>
    </xf>
    <xf numFmtId="49" fontId="43" fillId="0" borderId="22" xfId="141" applyNumberFormat="1" applyFont="1" applyBorder="1" applyProtection="1">
      <alignment horizontal="center"/>
      <protection/>
    </xf>
    <xf numFmtId="49" fontId="43" fillId="0" borderId="22" xfId="190" applyNumberFormat="1" applyFont="1" applyBorder="1" applyAlignment="1" applyProtection="1">
      <alignment horizontal="center" wrapText="1"/>
      <protection/>
    </xf>
    <xf numFmtId="49" fontId="43" fillId="0" borderId="19" xfId="194" applyNumberFormat="1" applyFont="1" applyBorder="1" applyAlignment="1" applyProtection="1">
      <alignment horizontal="center"/>
      <protection/>
    </xf>
    <xf numFmtId="0" fontId="43" fillId="0" borderId="66" xfId="192" applyNumberFormat="1" applyFont="1" applyBorder="1" applyAlignment="1" applyProtection="1">
      <alignment horizontal="center" wrapText="1"/>
      <protection/>
    </xf>
    <xf numFmtId="4" fontId="43" fillId="0" borderId="67" xfId="39" applyNumberFormat="1" applyFont="1" applyBorder="1" applyAlignment="1" applyProtection="1">
      <alignment horizontal="right"/>
      <protection/>
    </xf>
    <xf numFmtId="4" fontId="16" fillId="33" borderId="42" xfId="0" applyNumberFormat="1" applyFont="1" applyFill="1" applyBorder="1" applyAlignment="1" applyProtection="1">
      <alignment/>
      <protection locked="0"/>
    </xf>
    <xf numFmtId="0" fontId="43" fillId="0" borderId="16" xfId="185" applyNumberFormat="1" applyFont="1" applyBorder="1" applyAlignment="1" applyProtection="1">
      <alignment horizontal="left" wrapText="1"/>
      <protection/>
    </xf>
    <xf numFmtId="49" fontId="43" fillId="0" borderId="27" xfId="147" applyNumberFormat="1" applyFont="1" applyBorder="1" applyAlignment="1" applyProtection="1">
      <alignment horizontal="center"/>
      <protection/>
    </xf>
    <xf numFmtId="4" fontId="43" fillId="0" borderId="20" xfId="153" applyNumberFormat="1" applyFont="1" applyBorder="1" applyAlignment="1" applyProtection="1">
      <alignment horizontal="right"/>
      <protection/>
    </xf>
    <xf numFmtId="0" fontId="43" fillId="0" borderId="17" xfId="52" applyNumberFormat="1" applyFont="1" applyBorder="1" applyAlignment="1" applyProtection="1">
      <alignment horizontal="left" wrapText="1"/>
      <protection/>
    </xf>
    <xf numFmtId="49" fontId="43" fillId="0" borderId="18" xfId="148" applyNumberFormat="1" applyFont="1" applyBorder="1" applyAlignment="1" applyProtection="1">
      <alignment horizontal="center"/>
      <protection/>
    </xf>
    <xf numFmtId="0" fontId="43" fillId="0" borderId="16" xfId="53" applyNumberFormat="1" applyFont="1" applyBorder="1" applyAlignment="1" applyProtection="1">
      <alignment horizontal="left" wrapText="1" indent="1"/>
      <protection/>
    </xf>
    <xf numFmtId="49" fontId="43" fillId="0" borderId="1" xfId="36" applyNumberFormat="1" applyFont="1" applyBorder="1" applyAlignment="1" applyProtection="1">
      <alignment horizontal="center"/>
      <protection/>
    </xf>
    <xf numFmtId="4" fontId="43" fillId="0" borderId="1" xfId="38" applyNumberFormat="1" applyFont="1" applyBorder="1" applyAlignment="1" applyProtection="1">
      <alignment horizontal="right"/>
      <protection/>
    </xf>
    <xf numFmtId="0" fontId="43" fillId="0" borderId="17" xfId="54" applyNumberFormat="1" applyFont="1" applyBorder="1" applyAlignment="1" applyProtection="1">
      <alignment horizontal="left" wrapText="1" indent="2"/>
      <protection/>
    </xf>
    <xf numFmtId="0" fontId="43" fillId="0" borderId="8" xfId="56" applyNumberFormat="1" applyFont="1" applyBorder="1" applyAlignment="1" applyProtection="1">
      <alignment horizontal="left" wrapText="1" indent="2"/>
      <protection/>
    </xf>
    <xf numFmtId="49" fontId="43" fillId="0" borderId="1" xfId="61" applyNumberFormat="1" applyFont="1" applyBorder="1" applyAlignment="1" applyProtection="1">
      <alignment horizontal="center" shrinkToFi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7" xfId="127" applyNumberFormat="1" applyFont="1" applyFill="1" applyBorder="1" applyAlignment="1" applyProtection="1">
      <alignment horizontal="center"/>
      <protection/>
    </xf>
    <xf numFmtId="0" fontId="17" fillId="33" borderId="7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8" applyNumberFormat="1" applyFill="1" applyProtection="1">
      <alignment horizontal="center"/>
      <protection/>
    </xf>
    <xf numFmtId="0" fontId="15" fillId="33" borderId="0" xfId="168" applyNumberFormat="1" applyFill="1">
      <alignment horizontal="center"/>
      <protection/>
    </xf>
    <xf numFmtId="0" fontId="16" fillId="33" borderId="30" xfId="170" applyNumberFormat="1" applyFill="1" applyProtection="1">
      <alignment horizontal="center" vertical="top" wrapText="1"/>
      <protection/>
    </xf>
    <xf numFmtId="0" fontId="16" fillId="33" borderId="30" xfId="170" applyNumberFormat="1" applyFill="1">
      <alignment horizontal="center" vertical="top" wrapText="1"/>
      <protection/>
    </xf>
    <xf numFmtId="0" fontId="16" fillId="33" borderId="20" xfId="178" applyNumberFormat="1" applyFill="1" applyProtection="1">
      <alignment horizontal="center" vertical="top" wrapText="1"/>
      <protection/>
    </xf>
    <xf numFmtId="0" fontId="16" fillId="33" borderId="20" xfId="178" applyNumberFormat="1" applyFill="1">
      <alignment horizontal="center" vertical="top" wrapText="1"/>
      <protection/>
    </xf>
    <xf numFmtId="0" fontId="6" fillId="33" borderId="20" xfId="128" applyNumberFormat="1" applyFont="1" applyFill="1" applyBorder="1" applyAlignment="1" applyProtection="1">
      <alignment horizontal="center" vertical="top" wrapText="1"/>
      <protection/>
    </xf>
    <xf numFmtId="0" fontId="6" fillId="33" borderId="20" xfId="128" applyNumberFormat="1" applyFont="1" applyFill="1" applyBorder="1" applyAlignment="1">
      <alignment horizontal="center" vertical="top" wrapText="1"/>
      <protection/>
    </xf>
    <xf numFmtId="49" fontId="16" fillId="33" borderId="20" xfId="191" applyNumberFormat="1" applyFont="1" applyFill="1" applyBorder="1" applyAlignment="1" applyProtection="1">
      <alignment horizontal="center" vertical="top" wrapText="1"/>
      <protection/>
    </xf>
    <xf numFmtId="49" fontId="16" fillId="33" borderId="20" xfId="191" applyNumberFormat="1" applyFont="1" applyFill="1" applyBorder="1" applyAlignment="1">
      <alignment horizontal="center" vertical="top" wrapText="1"/>
      <protection/>
    </xf>
    <xf numFmtId="49" fontId="16" fillId="33" borderId="18" xfId="34" applyNumberFormat="1" applyFont="1" applyFill="1" applyBorder="1" applyAlignment="1" applyProtection="1">
      <alignment horizontal="center" vertical="top" wrapText="1"/>
      <protection/>
    </xf>
    <xf numFmtId="0" fontId="0" fillId="33" borderId="25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49" fontId="6" fillId="33" borderId="18" xfId="149" applyNumberFormat="1" applyFont="1" applyFill="1" applyBorder="1" applyAlignment="1" applyProtection="1">
      <alignment horizontal="center" vertical="top" wrapText="1"/>
      <protection/>
    </xf>
    <xf numFmtId="49" fontId="6" fillId="33" borderId="20" xfId="144" applyNumberFormat="1" applyFont="1" applyFill="1" applyProtection="1">
      <alignment horizontal="center" vertical="top" wrapText="1"/>
      <protection/>
    </xf>
    <xf numFmtId="49" fontId="6" fillId="33" borderId="20" xfId="144" applyNumberFormat="1" applyFont="1" applyFill="1">
      <alignment horizontal="center" vertical="top" wrapText="1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2" xfId="178"/>
    <cellStyle name="xl83" xfId="179"/>
    <cellStyle name="xl84" xfId="180"/>
    <cellStyle name="xl85" xfId="181"/>
    <cellStyle name="xl86" xfId="182"/>
    <cellStyle name="xl87" xfId="183"/>
    <cellStyle name="xl88" xfId="184"/>
    <cellStyle name="xl89" xfId="185"/>
    <cellStyle name="xl90" xfId="186"/>
    <cellStyle name="xl91" xfId="187"/>
    <cellStyle name="xl92" xfId="188"/>
    <cellStyle name="xl93" xfId="189"/>
    <cellStyle name="xl94" xfId="190"/>
    <cellStyle name="xl95" xfId="191"/>
    <cellStyle name="xl96" xfId="192"/>
    <cellStyle name="xl97" xfId="193"/>
    <cellStyle name="xl98" xfId="194"/>
    <cellStyle name="xl99" xfId="195"/>
    <cellStyle name="Акцент1" xfId="196"/>
    <cellStyle name="Акцент2" xfId="197"/>
    <cellStyle name="Акцент3" xfId="198"/>
    <cellStyle name="Акцент4" xfId="199"/>
    <cellStyle name="Акцент5" xfId="200"/>
    <cellStyle name="Акцент6" xfId="201"/>
    <cellStyle name="Ввод " xfId="202"/>
    <cellStyle name="Вывод" xfId="203"/>
    <cellStyle name="Вычисление" xfId="204"/>
    <cellStyle name="Hyperlink" xfId="205"/>
    <cellStyle name="Currency" xfId="206"/>
    <cellStyle name="Currency [0]" xfId="207"/>
    <cellStyle name="Заголовок 1" xfId="208"/>
    <cellStyle name="Заголовок 2" xfId="209"/>
    <cellStyle name="Заголовок 3" xfId="210"/>
    <cellStyle name="Заголовок 4" xfId="211"/>
    <cellStyle name="Итог" xfId="212"/>
    <cellStyle name="Контрольная ячейка" xfId="213"/>
    <cellStyle name="Название" xfId="214"/>
    <cellStyle name="Нейтральный" xfId="215"/>
    <cellStyle name="Followed Hyperlink" xfId="216"/>
    <cellStyle name="Плохой" xfId="217"/>
    <cellStyle name="Пояснение" xfId="218"/>
    <cellStyle name="Примечание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">
      <selection activeCell="C4" sqref="C4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83" t="s">
        <v>250</v>
      </c>
      <c r="F1" s="83"/>
    </row>
    <row r="2" spans="1:6" ht="12.75" customHeight="1">
      <c r="A2" s="1"/>
      <c r="B2" s="1"/>
      <c r="C2" s="1"/>
      <c r="D2" s="1"/>
      <c r="E2" s="83" t="s">
        <v>34</v>
      </c>
      <c r="F2" s="83"/>
    </row>
    <row r="3" spans="1:6" ht="12.75" customHeight="1">
      <c r="A3" s="1"/>
      <c r="B3" s="1"/>
      <c r="C3" s="1"/>
      <c r="D3" s="1"/>
      <c r="E3" s="83" t="s">
        <v>35</v>
      </c>
      <c r="F3" s="83"/>
    </row>
    <row r="4" spans="1:6" ht="12.75" customHeight="1">
      <c r="A4" s="1"/>
      <c r="B4" s="1"/>
      <c r="C4" s="1"/>
      <c r="D4" s="1"/>
      <c r="E4" s="83" t="s">
        <v>36</v>
      </c>
      <c r="F4" s="83"/>
    </row>
    <row r="5" spans="1:6" ht="15" customHeight="1">
      <c r="A5" s="3"/>
      <c r="B5" s="3"/>
      <c r="C5" s="3"/>
      <c r="D5" s="3"/>
      <c r="E5" s="83" t="s">
        <v>286</v>
      </c>
      <c r="F5" s="83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86" t="s">
        <v>7</v>
      </c>
      <c r="B8" s="87"/>
      <c r="C8" s="87"/>
      <c r="D8" s="87"/>
      <c r="E8" s="87"/>
      <c r="F8" s="87"/>
    </row>
    <row r="9" spans="1:6" ht="12" customHeight="1">
      <c r="A9" s="86"/>
      <c r="B9" s="87"/>
      <c r="C9" s="87"/>
      <c r="D9" s="87"/>
      <c r="E9" s="87"/>
      <c r="F9" s="87"/>
    </row>
    <row r="10" spans="1:6" ht="12" customHeight="1">
      <c r="A10" s="86"/>
      <c r="B10" s="87"/>
      <c r="C10" s="87"/>
      <c r="D10" s="87"/>
      <c r="E10" s="87"/>
      <c r="F10" s="87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239</v>
      </c>
    </row>
    <row r="13" spans="1:6" ht="13.5" customHeight="1">
      <c r="A13" s="12"/>
      <c r="B13" s="12"/>
      <c r="C13" s="12"/>
      <c r="D13" s="13" t="s">
        <v>285</v>
      </c>
      <c r="E13" s="14" t="s">
        <v>10</v>
      </c>
      <c r="F13" s="15">
        <v>43191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88" t="s">
        <v>12</v>
      </c>
      <c r="C17" s="89"/>
      <c r="D17" s="89"/>
      <c r="E17" s="24"/>
      <c r="F17" s="25"/>
      <c r="G17" s="26"/>
    </row>
    <row r="18" spans="1:6" ht="24.75" customHeight="1">
      <c r="A18" s="27" t="s">
        <v>38</v>
      </c>
      <c r="B18" s="88" t="s">
        <v>13</v>
      </c>
      <c r="C18" s="89"/>
      <c r="D18" s="89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84" t="s">
        <v>18</v>
      </c>
      <c r="B21" s="85"/>
      <c r="C21" s="85"/>
      <c r="D21" s="85"/>
      <c r="E21" s="85"/>
      <c r="F21" s="85"/>
    </row>
    <row r="22" spans="1:6" ht="12.75" customHeight="1">
      <c r="A22" s="96" t="s">
        <v>0</v>
      </c>
      <c r="B22" s="96" t="s">
        <v>19</v>
      </c>
      <c r="C22" s="96" t="s">
        <v>20</v>
      </c>
      <c r="D22" s="104" t="s">
        <v>21</v>
      </c>
      <c r="E22" s="103" t="s">
        <v>22</v>
      </c>
      <c r="F22" s="104" t="s">
        <v>23</v>
      </c>
    </row>
    <row r="23" spans="1:6" ht="9.75" customHeight="1">
      <c r="A23" s="97"/>
      <c r="B23" s="97"/>
      <c r="C23" s="97"/>
      <c r="D23" s="105"/>
      <c r="E23" s="101"/>
      <c r="F23" s="105"/>
    </row>
    <row r="24" spans="1:6" ht="9.75" customHeight="1">
      <c r="A24" s="97"/>
      <c r="B24" s="97"/>
      <c r="C24" s="97"/>
      <c r="D24" s="105"/>
      <c r="E24" s="101"/>
      <c r="F24" s="105"/>
    </row>
    <row r="25" spans="1:6" ht="9.75" customHeight="1">
      <c r="A25" s="97"/>
      <c r="B25" s="97"/>
      <c r="C25" s="97"/>
      <c r="D25" s="105"/>
      <c r="E25" s="101"/>
      <c r="F25" s="105"/>
    </row>
    <row r="26" spans="1:6" ht="6" customHeight="1">
      <c r="A26" s="97"/>
      <c r="B26" s="97"/>
      <c r="C26" s="97"/>
      <c r="D26" s="105"/>
      <c r="E26" s="102"/>
      <c r="F26" s="105"/>
    </row>
    <row r="27" spans="1:6" ht="15" customHeight="1" thickBot="1">
      <c r="A27" s="30">
        <v>1</v>
      </c>
      <c r="B27" s="31">
        <v>2</v>
      </c>
      <c r="C27" s="31">
        <v>3</v>
      </c>
      <c r="D27" s="32" t="s">
        <v>24</v>
      </c>
      <c r="E27" s="32" t="s">
        <v>25</v>
      </c>
      <c r="F27" s="32" t="s">
        <v>26</v>
      </c>
    </row>
    <row r="28" spans="1:6" ht="12.75" customHeight="1" thickBot="1">
      <c r="A28" s="49" t="s">
        <v>39</v>
      </c>
      <c r="B28" s="64" t="s">
        <v>27</v>
      </c>
      <c r="C28" s="52" t="s">
        <v>2</v>
      </c>
      <c r="D28" s="55">
        <v>22011000</v>
      </c>
      <c r="E28" s="55">
        <v>5823086.47</v>
      </c>
      <c r="F28" s="33">
        <f>D28-E28</f>
        <v>16187913.530000001</v>
      </c>
    </row>
    <row r="29" spans="1:6" ht="12.75" customHeight="1" thickBot="1">
      <c r="A29" s="50" t="s">
        <v>40</v>
      </c>
      <c r="B29" s="65"/>
      <c r="C29" s="53"/>
      <c r="D29" s="53"/>
      <c r="E29" s="53"/>
      <c r="F29" s="33"/>
    </row>
    <row r="30" spans="1:6" ht="23.25" thickBot="1">
      <c r="A30" s="51" t="s">
        <v>41</v>
      </c>
      <c r="B30" s="66" t="s">
        <v>27</v>
      </c>
      <c r="C30" s="54" t="s">
        <v>78</v>
      </c>
      <c r="D30" s="55">
        <v>16366900</v>
      </c>
      <c r="E30" s="55">
        <v>3834786.47</v>
      </c>
      <c r="F30" s="33">
        <f aca="true" t="shared" si="0" ref="F30:F72">D30-E30</f>
        <v>12532113.53</v>
      </c>
    </row>
    <row r="31" spans="1:6" ht="13.5" thickBot="1">
      <c r="A31" s="51" t="s">
        <v>42</v>
      </c>
      <c r="B31" s="66" t="s">
        <v>27</v>
      </c>
      <c r="C31" s="54" t="s">
        <v>79</v>
      </c>
      <c r="D31" s="55">
        <v>1939000</v>
      </c>
      <c r="E31" s="55">
        <v>424835.61</v>
      </c>
      <c r="F31" s="33">
        <f t="shared" si="0"/>
        <v>1514164.3900000001</v>
      </c>
    </row>
    <row r="32" spans="1:6" ht="13.5" thickBot="1">
      <c r="A32" s="51" t="s">
        <v>43</v>
      </c>
      <c r="B32" s="66" t="s">
        <v>27</v>
      </c>
      <c r="C32" s="54" t="s">
        <v>80</v>
      </c>
      <c r="D32" s="55">
        <v>1939000</v>
      </c>
      <c r="E32" s="55">
        <v>424835.61</v>
      </c>
      <c r="F32" s="33">
        <f t="shared" si="0"/>
        <v>1514164.3900000001</v>
      </c>
    </row>
    <row r="33" spans="1:6" ht="102" thickBot="1">
      <c r="A33" s="51" t="s">
        <v>267</v>
      </c>
      <c r="B33" s="66" t="s">
        <v>27</v>
      </c>
      <c r="C33" s="54" t="s">
        <v>81</v>
      </c>
      <c r="D33" s="55">
        <v>1939000</v>
      </c>
      <c r="E33" s="55">
        <v>424093.59</v>
      </c>
      <c r="F33" s="33">
        <f t="shared" si="0"/>
        <v>1514906.41</v>
      </c>
    </row>
    <row r="34" spans="1:6" ht="57" thickBot="1">
      <c r="A34" s="51" t="s">
        <v>44</v>
      </c>
      <c r="B34" s="66" t="s">
        <v>27</v>
      </c>
      <c r="C34" s="54" t="s">
        <v>82</v>
      </c>
      <c r="D34" s="55" t="s">
        <v>1</v>
      </c>
      <c r="E34" s="55">
        <v>742.02</v>
      </c>
      <c r="F34" s="33">
        <v>-857.2</v>
      </c>
    </row>
    <row r="35" spans="1:6" ht="13.5" thickBot="1">
      <c r="A35" s="51" t="s">
        <v>45</v>
      </c>
      <c r="B35" s="66" t="s">
        <v>27</v>
      </c>
      <c r="C35" s="54" t="s">
        <v>83</v>
      </c>
      <c r="D35" s="55">
        <v>82000</v>
      </c>
      <c r="E35" s="55" t="s">
        <v>1</v>
      </c>
      <c r="F35" s="33">
        <v>-48021.93</v>
      </c>
    </row>
    <row r="36" spans="1:6" ht="23.25" thickBot="1">
      <c r="A36" s="51" t="s">
        <v>46</v>
      </c>
      <c r="B36" s="66" t="s">
        <v>27</v>
      </c>
      <c r="C36" s="54" t="s">
        <v>84</v>
      </c>
      <c r="D36" s="55">
        <v>82000</v>
      </c>
      <c r="E36" s="55" t="s">
        <v>1</v>
      </c>
      <c r="F36" s="33">
        <v>-1365.17</v>
      </c>
    </row>
    <row r="37" spans="1:6" ht="23.25" thickBot="1">
      <c r="A37" s="51" t="s">
        <v>46</v>
      </c>
      <c r="B37" s="66" t="s">
        <v>27</v>
      </c>
      <c r="C37" s="54" t="s">
        <v>85</v>
      </c>
      <c r="D37" s="55">
        <v>82000</v>
      </c>
      <c r="E37" s="55" t="s">
        <v>1</v>
      </c>
      <c r="F37" s="33" t="s">
        <v>1</v>
      </c>
    </row>
    <row r="38" spans="1:6" ht="13.5" thickBot="1">
      <c r="A38" s="51" t="s">
        <v>47</v>
      </c>
      <c r="B38" s="66" t="s">
        <v>27</v>
      </c>
      <c r="C38" s="54" t="s">
        <v>86</v>
      </c>
      <c r="D38" s="55">
        <v>12522000</v>
      </c>
      <c r="E38" s="55">
        <v>3219162.98</v>
      </c>
      <c r="F38" s="33">
        <f t="shared" si="0"/>
        <v>9302837.02</v>
      </c>
    </row>
    <row r="39" spans="1:6" ht="23.25" thickBot="1">
      <c r="A39" s="51" t="s">
        <v>48</v>
      </c>
      <c r="B39" s="66" t="s">
        <v>27</v>
      </c>
      <c r="C39" s="54" t="s">
        <v>87</v>
      </c>
      <c r="D39" s="55">
        <v>491000</v>
      </c>
      <c r="E39" s="55">
        <v>90441.83</v>
      </c>
      <c r="F39" s="33">
        <f t="shared" si="0"/>
        <v>400558.17</v>
      </c>
    </row>
    <row r="40" spans="1:6" ht="57" thickBot="1">
      <c r="A40" s="51" t="s">
        <v>49</v>
      </c>
      <c r="B40" s="66" t="s">
        <v>27</v>
      </c>
      <c r="C40" s="54" t="s">
        <v>88</v>
      </c>
      <c r="D40" s="55">
        <v>491000</v>
      </c>
      <c r="E40" s="55">
        <v>90441.83</v>
      </c>
      <c r="F40" s="33">
        <f t="shared" si="0"/>
        <v>400558.17</v>
      </c>
    </row>
    <row r="41" spans="1:6" ht="13.5" thickBot="1">
      <c r="A41" s="51" t="s">
        <v>50</v>
      </c>
      <c r="B41" s="66" t="s">
        <v>27</v>
      </c>
      <c r="C41" s="54" t="s">
        <v>89</v>
      </c>
      <c r="D41" s="55">
        <v>12031000</v>
      </c>
      <c r="E41" s="55">
        <v>3128721.15</v>
      </c>
      <c r="F41" s="33">
        <f t="shared" si="0"/>
        <v>8902278.85</v>
      </c>
    </row>
    <row r="42" spans="1:6" ht="13.5" thickBot="1">
      <c r="A42" s="51" t="s">
        <v>51</v>
      </c>
      <c r="B42" s="66" t="s">
        <v>27</v>
      </c>
      <c r="C42" s="54" t="s">
        <v>90</v>
      </c>
      <c r="D42" s="55">
        <v>5832000</v>
      </c>
      <c r="E42" s="55">
        <v>2876570.76</v>
      </c>
      <c r="F42" s="33">
        <f t="shared" si="0"/>
        <v>2955429.24</v>
      </c>
    </row>
    <row r="43" spans="1:6" ht="45.75" thickBot="1">
      <c r="A43" s="51" t="s">
        <v>251</v>
      </c>
      <c r="B43" s="66" t="s">
        <v>27</v>
      </c>
      <c r="C43" s="54" t="s">
        <v>91</v>
      </c>
      <c r="D43" s="55">
        <v>5832000</v>
      </c>
      <c r="E43" s="55">
        <v>2876570.76</v>
      </c>
      <c r="F43" s="33">
        <f t="shared" si="0"/>
        <v>2955429.24</v>
      </c>
    </row>
    <row r="44" spans="1:6" ht="13.5" thickBot="1">
      <c r="A44" s="51" t="s">
        <v>52</v>
      </c>
      <c r="B44" s="66" t="s">
        <v>27</v>
      </c>
      <c r="C44" s="54" t="s">
        <v>92</v>
      </c>
      <c r="D44" s="55">
        <v>6199000</v>
      </c>
      <c r="E44" s="55">
        <v>252150.39</v>
      </c>
      <c r="F44" s="33">
        <f t="shared" si="0"/>
        <v>5946849.61</v>
      </c>
    </row>
    <row r="45" spans="1:6" ht="45.75" thickBot="1">
      <c r="A45" s="51" t="s">
        <v>53</v>
      </c>
      <c r="B45" s="66" t="s">
        <v>27</v>
      </c>
      <c r="C45" s="54" t="s">
        <v>93</v>
      </c>
      <c r="D45" s="55">
        <v>6199000</v>
      </c>
      <c r="E45" s="55">
        <v>252150.39</v>
      </c>
      <c r="F45" s="33">
        <f t="shared" si="0"/>
        <v>5946849.61</v>
      </c>
    </row>
    <row r="46" spans="1:6" ht="13.5" thickBot="1">
      <c r="A46" s="51" t="s">
        <v>54</v>
      </c>
      <c r="B46" s="66" t="s">
        <v>27</v>
      </c>
      <c r="C46" s="54" t="s">
        <v>94</v>
      </c>
      <c r="D46" s="55">
        <v>50000</v>
      </c>
      <c r="E46" s="55">
        <v>12790</v>
      </c>
      <c r="F46" s="33">
        <f t="shared" si="0"/>
        <v>37210</v>
      </c>
    </row>
    <row r="47" spans="1:6" ht="68.25" thickBot="1">
      <c r="A47" s="51" t="s">
        <v>55</v>
      </c>
      <c r="B47" s="66" t="s">
        <v>27</v>
      </c>
      <c r="C47" s="54" t="s">
        <v>95</v>
      </c>
      <c r="D47" s="55">
        <v>50000</v>
      </c>
      <c r="E47" s="55">
        <v>12790</v>
      </c>
      <c r="F47" s="33">
        <f t="shared" si="0"/>
        <v>37210</v>
      </c>
    </row>
    <row r="48" spans="1:6" ht="102" thickBot="1">
      <c r="A48" s="51" t="s">
        <v>56</v>
      </c>
      <c r="B48" s="66" t="s">
        <v>27</v>
      </c>
      <c r="C48" s="54" t="s">
        <v>96</v>
      </c>
      <c r="D48" s="55">
        <v>50000</v>
      </c>
      <c r="E48" s="55">
        <v>12790</v>
      </c>
      <c r="F48" s="33">
        <f t="shared" si="0"/>
        <v>37210</v>
      </c>
    </row>
    <row r="49" spans="1:6" ht="57" thickBot="1">
      <c r="A49" s="51" t="s">
        <v>57</v>
      </c>
      <c r="B49" s="66" t="s">
        <v>27</v>
      </c>
      <c r="C49" s="54" t="s">
        <v>97</v>
      </c>
      <c r="D49" s="55">
        <v>1757000</v>
      </c>
      <c r="E49" s="55">
        <v>165641.2</v>
      </c>
      <c r="F49" s="33">
        <f t="shared" si="0"/>
        <v>1591358.8</v>
      </c>
    </row>
    <row r="50" spans="1:6" ht="124.5" thickBot="1">
      <c r="A50" s="51" t="s">
        <v>58</v>
      </c>
      <c r="B50" s="66" t="s">
        <v>27</v>
      </c>
      <c r="C50" s="54" t="s">
        <v>98</v>
      </c>
      <c r="D50" s="55">
        <v>238000</v>
      </c>
      <c r="E50" s="55">
        <v>22400</v>
      </c>
      <c r="F50" s="33">
        <f t="shared" si="0"/>
        <v>215600</v>
      </c>
    </row>
    <row r="51" spans="1:6" ht="113.25" thickBot="1">
      <c r="A51" s="51" t="s">
        <v>59</v>
      </c>
      <c r="B51" s="66" t="s">
        <v>27</v>
      </c>
      <c r="C51" s="54" t="s">
        <v>99</v>
      </c>
      <c r="D51" s="55">
        <v>238000</v>
      </c>
      <c r="E51" s="55">
        <v>22400</v>
      </c>
      <c r="F51" s="33">
        <f t="shared" si="0"/>
        <v>215600</v>
      </c>
    </row>
    <row r="52" spans="1:6" ht="90.75" thickBot="1">
      <c r="A52" s="51" t="s">
        <v>60</v>
      </c>
      <c r="B52" s="66" t="s">
        <v>27</v>
      </c>
      <c r="C52" s="54" t="s">
        <v>100</v>
      </c>
      <c r="D52" s="55">
        <v>238000</v>
      </c>
      <c r="E52" s="55">
        <v>22400</v>
      </c>
      <c r="F52" s="33">
        <f t="shared" si="0"/>
        <v>215600</v>
      </c>
    </row>
    <row r="53" spans="1:6" ht="102" thickBot="1">
      <c r="A53" s="51" t="s">
        <v>61</v>
      </c>
      <c r="B53" s="66" t="s">
        <v>27</v>
      </c>
      <c r="C53" s="54" t="s">
        <v>101</v>
      </c>
      <c r="D53" s="55">
        <v>1519000</v>
      </c>
      <c r="E53" s="55">
        <v>143241.2</v>
      </c>
      <c r="F53" s="33">
        <f t="shared" si="0"/>
        <v>1375758.8</v>
      </c>
    </row>
    <row r="54" spans="1:6" ht="113.25" thickBot="1">
      <c r="A54" s="51" t="s">
        <v>62</v>
      </c>
      <c r="B54" s="66" t="s">
        <v>27</v>
      </c>
      <c r="C54" s="54" t="s">
        <v>102</v>
      </c>
      <c r="D54" s="55">
        <v>1519000</v>
      </c>
      <c r="E54" s="55">
        <v>143241.2</v>
      </c>
      <c r="F54" s="33">
        <f t="shared" si="0"/>
        <v>1375758.8</v>
      </c>
    </row>
    <row r="55" spans="1:6" ht="113.25" thickBot="1">
      <c r="A55" s="51" t="s">
        <v>63</v>
      </c>
      <c r="B55" s="66" t="s">
        <v>27</v>
      </c>
      <c r="C55" s="54" t="s">
        <v>103</v>
      </c>
      <c r="D55" s="55">
        <v>1519000</v>
      </c>
      <c r="E55" s="55">
        <v>143241.2</v>
      </c>
      <c r="F55" s="33">
        <f t="shared" si="0"/>
        <v>1375758.8</v>
      </c>
    </row>
    <row r="56" spans="1:6" ht="34.5" thickBot="1">
      <c r="A56" s="51" t="s">
        <v>240</v>
      </c>
      <c r="B56" s="66" t="s">
        <v>27</v>
      </c>
      <c r="C56" s="54" t="s">
        <v>241</v>
      </c>
      <c r="D56" s="55" t="s">
        <v>1</v>
      </c>
      <c r="E56" s="55">
        <v>7087.5</v>
      </c>
      <c r="F56" s="33" t="s">
        <v>1</v>
      </c>
    </row>
    <row r="57" spans="1:6" ht="102" thickBot="1">
      <c r="A57" s="51" t="s">
        <v>274</v>
      </c>
      <c r="B57" s="66" t="s">
        <v>27</v>
      </c>
      <c r="C57" s="54" t="s">
        <v>275</v>
      </c>
      <c r="D57" s="55" t="s">
        <v>1</v>
      </c>
      <c r="E57" s="55">
        <v>7087.5</v>
      </c>
      <c r="F57" s="33" t="s">
        <v>1</v>
      </c>
    </row>
    <row r="58" spans="1:6" ht="124.5" thickBot="1">
      <c r="A58" s="51" t="s">
        <v>276</v>
      </c>
      <c r="B58" s="66" t="s">
        <v>27</v>
      </c>
      <c r="C58" s="54" t="s">
        <v>277</v>
      </c>
      <c r="D58" s="55" t="s">
        <v>1</v>
      </c>
      <c r="E58" s="55">
        <v>7087.5</v>
      </c>
      <c r="F58" s="33" t="s">
        <v>1</v>
      </c>
    </row>
    <row r="59" spans="1:6" ht="124.5" thickBot="1">
      <c r="A59" s="51" t="s">
        <v>278</v>
      </c>
      <c r="B59" s="66" t="s">
        <v>27</v>
      </c>
      <c r="C59" s="54" t="s">
        <v>279</v>
      </c>
      <c r="D59" s="55" t="s">
        <v>1</v>
      </c>
      <c r="E59" s="55">
        <v>7087.5</v>
      </c>
      <c r="F59" s="33" t="s">
        <v>1</v>
      </c>
    </row>
    <row r="60" spans="1:6" ht="23.25" thickBot="1">
      <c r="A60" s="51" t="s">
        <v>64</v>
      </c>
      <c r="B60" s="66" t="s">
        <v>27</v>
      </c>
      <c r="C60" s="54" t="s">
        <v>104</v>
      </c>
      <c r="D60" s="55">
        <v>16900</v>
      </c>
      <c r="E60" s="55">
        <v>5269.18</v>
      </c>
      <c r="F60" s="33">
        <f t="shared" si="0"/>
        <v>11630.82</v>
      </c>
    </row>
    <row r="61" spans="1:6" ht="34.5" thickBot="1">
      <c r="A61" s="51" t="s">
        <v>65</v>
      </c>
      <c r="B61" s="66" t="s">
        <v>27</v>
      </c>
      <c r="C61" s="54" t="s">
        <v>105</v>
      </c>
      <c r="D61" s="55">
        <v>16900</v>
      </c>
      <c r="E61" s="55">
        <v>5269.18</v>
      </c>
      <c r="F61" s="33">
        <f t="shared" si="0"/>
        <v>11630.82</v>
      </c>
    </row>
    <row r="62" spans="1:6" ht="45.75" thickBot="1">
      <c r="A62" s="51" t="s">
        <v>252</v>
      </c>
      <c r="B62" s="66" t="s">
        <v>27</v>
      </c>
      <c r="C62" s="54" t="s">
        <v>106</v>
      </c>
      <c r="D62" s="55">
        <v>16900</v>
      </c>
      <c r="E62" s="55">
        <v>5269.18</v>
      </c>
      <c r="F62" s="33">
        <f t="shared" si="0"/>
        <v>11630.82</v>
      </c>
    </row>
    <row r="63" spans="1:6" ht="13.5" thickBot="1">
      <c r="A63" s="51" t="s">
        <v>66</v>
      </c>
      <c r="B63" s="66" t="s">
        <v>27</v>
      </c>
      <c r="C63" s="54" t="s">
        <v>107</v>
      </c>
      <c r="D63" s="55">
        <v>5644100</v>
      </c>
      <c r="E63" s="55">
        <v>1988300</v>
      </c>
      <c r="F63" s="33">
        <f t="shared" si="0"/>
        <v>3655800</v>
      </c>
    </row>
    <row r="64" spans="1:6" ht="45.75" thickBot="1">
      <c r="A64" s="51" t="s">
        <v>67</v>
      </c>
      <c r="B64" s="66" t="s">
        <v>27</v>
      </c>
      <c r="C64" s="54" t="s">
        <v>108</v>
      </c>
      <c r="D64" s="55">
        <v>5144100</v>
      </c>
      <c r="E64" s="55">
        <v>1488300</v>
      </c>
      <c r="F64" s="33">
        <f t="shared" si="0"/>
        <v>3655800</v>
      </c>
    </row>
    <row r="65" spans="1:6" ht="23.25" thickBot="1">
      <c r="A65" s="51" t="s">
        <v>68</v>
      </c>
      <c r="B65" s="66" t="s">
        <v>27</v>
      </c>
      <c r="C65" s="54" t="s">
        <v>253</v>
      </c>
      <c r="D65" s="55">
        <v>1851000</v>
      </c>
      <c r="E65" s="55">
        <v>486000</v>
      </c>
      <c r="F65" s="33">
        <f t="shared" si="0"/>
        <v>1365000</v>
      </c>
    </row>
    <row r="66" spans="1:6" ht="23.25" thickBot="1">
      <c r="A66" s="51" t="s">
        <v>69</v>
      </c>
      <c r="B66" s="66" t="s">
        <v>27</v>
      </c>
      <c r="C66" s="54" t="s">
        <v>254</v>
      </c>
      <c r="D66" s="55">
        <v>1851000</v>
      </c>
      <c r="E66" s="55">
        <v>486000</v>
      </c>
      <c r="F66" s="33">
        <f t="shared" si="0"/>
        <v>1365000</v>
      </c>
    </row>
    <row r="67" spans="1:6" ht="34.5" thickBot="1">
      <c r="A67" s="51" t="s">
        <v>70</v>
      </c>
      <c r="B67" s="66" t="s">
        <v>27</v>
      </c>
      <c r="C67" s="54" t="s">
        <v>255</v>
      </c>
      <c r="D67" s="55">
        <v>1851000</v>
      </c>
      <c r="E67" s="55">
        <v>486000</v>
      </c>
      <c r="F67" s="33">
        <f t="shared" si="0"/>
        <v>1365000</v>
      </c>
    </row>
    <row r="68" spans="1:6" ht="34.5" thickBot="1">
      <c r="A68" s="51" t="s">
        <v>71</v>
      </c>
      <c r="B68" s="66" t="s">
        <v>27</v>
      </c>
      <c r="C68" s="54" t="s">
        <v>256</v>
      </c>
      <c r="D68" s="55">
        <v>1842400</v>
      </c>
      <c r="E68" s="55">
        <v>465000</v>
      </c>
      <c r="F68" s="33">
        <f t="shared" si="0"/>
        <v>1377400</v>
      </c>
    </row>
    <row r="69" spans="1:6" ht="13.5" thickBot="1">
      <c r="A69" s="51" t="s">
        <v>72</v>
      </c>
      <c r="B69" s="66" t="s">
        <v>27</v>
      </c>
      <c r="C69" s="54" t="s">
        <v>257</v>
      </c>
      <c r="D69" s="55">
        <v>1842400</v>
      </c>
      <c r="E69" s="55">
        <v>465000</v>
      </c>
      <c r="F69" s="33">
        <f t="shared" si="0"/>
        <v>1377400</v>
      </c>
    </row>
    <row r="70" spans="1:6" ht="23.25" thickBot="1">
      <c r="A70" s="51" t="s">
        <v>73</v>
      </c>
      <c r="B70" s="66" t="s">
        <v>27</v>
      </c>
      <c r="C70" s="54" t="s">
        <v>258</v>
      </c>
      <c r="D70" s="55">
        <v>1842400</v>
      </c>
      <c r="E70" s="55">
        <v>465000</v>
      </c>
      <c r="F70" s="33">
        <f t="shared" si="0"/>
        <v>1377400</v>
      </c>
    </row>
    <row r="71" spans="1:6" ht="23.25" thickBot="1">
      <c r="A71" s="51" t="s">
        <v>74</v>
      </c>
      <c r="B71" s="66" t="s">
        <v>27</v>
      </c>
      <c r="C71" s="54" t="s">
        <v>259</v>
      </c>
      <c r="D71" s="55">
        <v>170700</v>
      </c>
      <c r="E71" s="55">
        <v>48300</v>
      </c>
      <c r="F71" s="33">
        <f t="shared" si="0"/>
        <v>122400</v>
      </c>
    </row>
    <row r="72" spans="1:6" ht="57" thickBot="1">
      <c r="A72" s="51" t="s">
        <v>75</v>
      </c>
      <c r="B72" s="66" t="s">
        <v>27</v>
      </c>
      <c r="C72" s="54" t="s">
        <v>260</v>
      </c>
      <c r="D72" s="55">
        <v>170700</v>
      </c>
      <c r="E72" s="55">
        <v>48300</v>
      </c>
      <c r="F72" s="33">
        <f t="shared" si="0"/>
        <v>122400</v>
      </c>
    </row>
    <row r="73" spans="1:6" ht="57" thickBot="1">
      <c r="A73" s="51" t="s">
        <v>76</v>
      </c>
      <c r="B73" s="66" t="s">
        <v>27</v>
      </c>
      <c r="C73" s="54" t="s">
        <v>261</v>
      </c>
      <c r="D73" s="55">
        <v>170700</v>
      </c>
      <c r="E73" s="55">
        <v>48300</v>
      </c>
      <c r="F73" s="33">
        <v>800000</v>
      </c>
    </row>
    <row r="74" spans="1:6" ht="13.5" thickBot="1">
      <c r="A74" s="51" t="s">
        <v>77</v>
      </c>
      <c r="B74" s="66" t="s">
        <v>27</v>
      </c>
      <c r="C74" s="54" t="s">
        <v>262</v>
      </c>
      <c r="D74" s="55">
        <v>1280000</v>
      </c>
      <c r="E74" s="55">
        <v>489000</v>
      </c>
      <c r="F74" s="33">
        <v>800000</v>
      </c>
    </row>
    <row r="75" spans="1:6" ht="34.5" thickBot="1">
      <c r="A75" s="51" t="s">
        <v>263</v>
      </c>
      <c r="B75" s="66" t="s">
        <v>27</v>
      </c>
      <c r="C75" s="54" t="s">
        <v>264</v>
      </c>
      <c r="D75" s="55">
        <v>1280000</v>
      </c>
      <c r="E75" s="55">
        <v>489000</v>
      </c>
      <c r="F75" s="33">
        <v>555200</v>
      </c>
    </row>
    <row r="76" spans="1:6" ht="34.5" thickBot="1">
      <c r="A76" s="51" t="s">
        <v>265</v>
      </c>
      <c r="B76" s="66" t="s">
        <v>27</v>
      </c>
      <c r="C76" s="54" t="s">
        <v>266</v>
      </c>
      <c r="D76" s="55">
        <v>1280000</v>
      </c>
      <c r="E76" s="55">
        <v>489000</v>
      </c>
      <c r="F76" s="33">
        <v>555200</v>
      </c>
    </row>
    <row r="77" spans="1:6" ht="23.25" thickBot="1">
      <c r="A77" s="51" t="s">
        <v>280</v>
      </c>
      <c r="B77" s="66" t="s">
        <v>27</v>
      </c>
      <c r="C77" s="54" t="s">
        <v>281</v>
      </c>
      <c r="D77" s="55">
        <v>500000</v>
      </c>
      <c r="E77" s="55">
        <v>500000</v>
      </c>
      <c r="F77" s="33">
        <v>82700</v>
      </c>
    </row>
    <row r="78" spans="1:6" ht="34.5" thickBot="1">
      <c r="A78" s="51" t="s">
        <v>282</v>
      </c>
      <c r="B78" s="66" t="s">
        <v>27</v>
      </c>
      <c r="C78" s="54" t="s">
        <v>283</v>
      </c>
      <c r="D78" s="55">
        <v>500000</v>
      </c>
      <c r="E78" s="55">
        <v>500000</v>
      </c>
      <c r="F78" s="33">
        <v>82700</v>
      </c>
    </row>
    <row r="79" spans="1:6" ht="33.75">
      <c r="A79" s="51" t="s">
        <v>282</v>
      </c>
      <c r="B79" s="66" t="s">
        <v>27</v>
      </c>
      <c r="C79" s="54" t="s">
        <v>284</v>
      </c>
      <c r="D79" s="55">
        <v>500000</v>
      </c>
      <c r="E79" s="55">
        <v>500000</v>
      </c>
      <c r="F79" s="33">
        <v>82700</v>
      </c>
    </row>
    <row r="81" spans="1:6" ht="15">
      <c r="A81" s="90" t="s">
        <v>28</v>
      </c>
      <c r="B81" s="91"/>
      <c r="C81" s="91"/>
      <c r="D81" s="91"/>
      <c r="E81" s="91"/>
      <c r="F81" s="91"/>
    </row>
    <row r="82" spans="1:6" ht="12.75">
      <c r="A82" s="34"/>
      <c r="B82" s="34"/>
      <c r="C82" s="34"/>
      <c r="D82" s="34"/>
      <c r="E82" s="34"/>
      <c r="F82" s="34"/>
    </row>
    <row r="83" spans="1:6" ht="12.75" customHeight="1">
      <c r="A83" s="92" t="s">
        <v>0</v>
      </c>
      <c r="B83" s="94" t="s">
        <v>19</v>
      </c>
      <c r="C83" s="96" t="s">
        <v>29</v>
      </c>
      <c r="D83" s="98" t="s">
        <v>21</v>
      </c>
      <c r="E83" s="100" t="s">
        <v>30</v>
      </c>
      <c r="F83" s="100" t="s">
        <v>31</v>
      </c>
    </row>
    <row r="84" spans="1:6" ht="12.75">
      <c r="A84" s="93"/>
      <c r="B84" s="95"/>
      <c r="C84" s="97"/>
      <c r="D84" s="99"/>
      <c r="E84" s="101"/>
      <c r="F84" s="101"/>
    </row>
    <row r="85" spans="1:6" ht="12.75" customHeight="1">
      <c r="A85" s="93"/>
      <c r="B85" s="95"/>
      <c r="C85" s="97"/>
      <c r="D85" s="99"/>
      <c r="E85" s="101"/>
      <c r="F85" s="101"/>
    </row>
    <row r="86" spans="1:6" ht="12.75">
      <c r="A86" s="93"/>
      <c r="B86" s="95"/>
      <c r="C86" s="97"/>
      <c r="D86" s="99"/>
      <c r="E86" s="101"/>
      <c r="F86" s="101"/>
    </row>
    <row r="87" spans="1:6" ht="12.75">
      <c r="A87" s="93"/>
      <c r="B87" s="95"/>
      <c r="C87" s="97"/>
      <c r="D87" s="99"/>
      <c r="E87" s="101"/>
      <c r="F87" s="101"/>
    </row>
    <row r="88" spans="1:6" ht="12.75">
      <c r="A88" s="93"/>
      <c r="B88" s="95"/>
      <c r="C88" s="97"/>
      <c r="D88" s="99"/>
      <c r="E88" s="102"/>
      <c r="F88" s="102"/>
    </row>
    <row r="89" spans="1:6" ht="13.5" thickBot="1">
      <c r="A89" s="35">
        <v>1</v>
      </c>
      <c r="B89" s="36">
        <v>2</v>
      </c>
      <c r="C89" s="36">
        <v>3</v>
      </c>
      <c r="D89" s="37" t="s">
        <v>24</v>
      </c>
      <c r="E89" s="37" t="s">
        <v>25</v>
      </c>
      <c r="F89" s="37" t="s">
        <v>26</v>
      </c>
    </row>
    <row r="90" spans="1:6" ht="13.5" thickBot="1">
      <c r="A90" s="56" t="s">
        <v>178</v>
      </c>
      <c r="B90" s="64" t="s">
        <v>32</v>
      </c>
      <c r="C90" s="59" t="s">
        <v>2</v>
      </c>
      <c r="D90" s="62">
        <v>23011000</v>
      </c>
      <c r="E90" s="62">
        <v>5956475.59</v>
      </c>
      <c r="F90" s="38">
        <f>D90-E90</f>
        <v>17054524.41</v>
      </c>
    </row>
    <row r="91" spans="1:6" ht="13.5" thickBot="1">
      <c r="A91" s="50" t="s">
        <v>40</v>
      </c>
      <c r="B91" s="67"/>
      <c r="C91" s="54"/>
      <c r="D91" s="54"/>
      <c r="E91" s="54"/>
      <c r="F91" s="38"/>
    </row>
    <row r="92" spans="1:6" ht="23.25" thickBot="1">
      <c r="A92" s="57" t="s">
        <v>179</v>
      </c>
      <c r="B92" s="68" t="s">
        <v>242</v>
      </c>
      <c r="C92" s="60" t="s">
        <v>109</v>
      </c>
      <c r="D92" s="62">
        <v>8713000</v>
      </c>
      <c r="E92" s="62">
        <v>2078611.56</v>
      </c>
      <c r="F92" s="38">
        <f aca="true" t="shared" si="1" ref="F92:F152">D92-E92</f>
        <v>6634388.4399999995</v>
      </c>
    </row>
    <row r="93" spans="1:6" ht="68.25" thickBot="1">
      <c r="A93" s="57" t="s">
        <v>180</v>
      </c>
      <c r="B93" s="68" t="s">
        <v>242</v>
      </c>
      <c r="C93" s="60" t="s">
        <v>110</v>
      </c>
      <c r="D93" s="62">
        <v>2084000</v>
      </c>
      <c r="E93" s="62">
        <v>391967.79</v>
      </c>
      <c r="F93" s="38">
        <f t="shared" si="1"/>
        <v>1692032.21</v>
      </c>
    </row>
    <row r="94" spans="1:6" ht="79.5" thickBot="1">
      <c r="A94" s="57" t="s">
        <v>181</v>
      </c>
      <c r="B94" s="68" t="s">
        <v>242</v>
      </c>
      <c r="C94" s="60" t="s">
        <v>111</v>
      </c>
      <c r="D94" s="62">
        <v>1950000</v>
      </c>
      <c r="E94" s="62">
        <v>383706.79</v>
      </c>
      <c r="F94" s="38">
        <f t="shared" si="1"/>
        <v>1566293.21</v>
      </c>
    </row>
    <row r="95" spans="1:6" ht="34.5" thickBot="1">
      <c r="A95" s="57" t="s">
        <v>182</v>
      </c>
      <c r="B95" s="68" t="s">
        <v>242</v>
      </c>
      <c r="C95" s="60" t="s">
        <v>112</v>
      </c>
      <c r="D95" s="62">
        <v>1950000</v>
      </c>
      <c r="E95" s="62">
        <v>383706.79</v>
      </c>
      <c r="F95" s="38">
        <f t="shared" si="1"/>
        <v>1566293.21</v>
      </c>
    </row>
    <row r="96" spans="1:6" ht="34.5" thickBot="1">
      <c r="A96" s="57" t="s">
        <v>183</v>
      </c>
      <c r="B96" s="68" t="s">
        <v>242</v>
      </c>
      <c r="C96" s="60" t="s">
        <v>113</v>
      </c>
      <c r="D96" s="62">
        <v>1500000</v>
      </c>
      <c r="E96" s="62">
        <v>305740.79</v>
      </c>
      <c r="F96" s="38">
        <f t="shared" si="1"/>
        <v>1194259.21</v>
      </c>
    </row>
    <row r="97" spans="1:6" ht="68.25" thickBot="1">
      <c r="A97" s="57" t="s">
        <v>184</v>
      </c>
      <c r="B97" s="68" t="s">
        <v>242</v>
      </c>
      <c r="C97" s="60" t="s">
        <v>114</v>
      </c>
      <c r="D97" s="62">
        <v>450000</v>
      </c>
      <c r="E97" s="62">
        <v>77966</v>
      </c>
      <c r="F97" s="38">
        <f t="shared" si="1"/>
        <v>372034</v>
      </c>
    </row>
    <row r="98" spans="1:6" ht="34.5" thickBot="1">
      <c r="A98" s="57" t="s">
        <v>185</v>
      </c>
      <c r="B98" s="68" t="s">
        <v>242</v>
      </c>
      <c r="C98" s="60" t="s">
        <v>115</v>
      </c>
      <c r="D98" s="62">
        <v>134000</v>
      </c>
      <c r="E98" s="62">
        <v>8261</v>
      </c>
      <c r="F98" s="46">
        <v>0</v>
      </c>
    </row>
    <row r="99" spans="1:6" ht="45.75" thickBot="1">
      <c r="A99" s="57" t="s">
        <v>186</v>
      </c>
      <c r="B99" s="68" t="s">
        <v>242</v>
      </c>
      <c r="C99" s="60" t="s">
        <v>116</v>
      </c>
      <c r="D99" s="62">
        <v>134000</v>
      </c>
      <c r="E99" s="62">
        <v>8261</v>
      </c>
      <c r="F99" s="38">
        <v>0</v>
      </c>
    </row>
    <row r="100" spans="1:6" ht="23.25" thickBot="1">
      <c r="A100" s="57" t="s">
        <v>287</v>
      </c>
      <c r="B100" s="68" t="s">
        <v>242</v>
      </c>
      <c r="C100" s="60" t="s">
        <v>117</v>
      </c>
      <c r="D100" s="62">
        <v>134000</v>
      </c>
      <c r="E100" s="62">
        <v>8261</v>
      </c>
      <c r="F100" s="38">
        <v>0</v>
      </c>
    </row>
    <row r="101" spans="1:6" ht="57" thickBot="1">
      <c r="A101" s="57" t="s">
        <v>191</v>
      </c>
      <c r="B101" s="68" t="s">
        <v>242</v>
      </c>
      <c r="C101" s="60" t="s">
        <v>118</v>
      </c>
      <c r="D101" s="62">
        <v>92000</v>
      </c>
      <c r="E101" s="62">
        <v>92000</v>
      </c>
      <c r="F101" s="38">
        <f t="shared" si="1"/>
        <v>0</v>
      </c>
    </row>
    <row r="102" spans="1:6" ht="13.5" thickBot="1">
      <c r="A102" s="57" t="s">
        <v>192</v>
      </c>
      <c r="B102" s="68" t="s">
        <v>242</v>
      </c>
      <c r="C102" s="60" t="s">
        <v>119</v>
      </c>
      <c r="D102" s="62">
        <v>92000</v>
      </c>
      <c r="E102" s="62">
        <v>92000</v>
      </c>
      <c r="F102" s="38">
        <f t="shared" si="1"/>
        <v>0</v>
      </c>
    </row>
    <row r="103" spans="1:6" ht="13.5" thickBot="1">
      <c r="A103" s="57" t="s">
        <v>77</v>
      </c>
      <c r="B103" s="68" t="s">
        <v>242</v>
      </c>
      <c r="C103" s="60" t="s">
        <v>120</v>
      </c>
      <c r="D103" s="62">
        <v>92000</v>
      </c>
      <c r="E103" s="62">
        <v>92000</v>
      </c>
      <c r="F103" s="38">
        <f t="shared" si="1"/>
        <v>0</v>
      </c>
    </row>
    <row r="104" spans="1:6" ht="13.5" thickBot="1">
      <c r="A104" s="57" t="s">
        <v>193</v>
      </c>
      <c r="B104" s="68" t="s">
        <v>242</v>
      </c>
      <c r="C104" s="60" t="s">
        <v>121</v>
      </c>
      <c r="D104" s="62">
        <v>20000</v>
      </c>
      <c r="E104" s="62" t="s">
        <v>1</v>
      </c>
      <c r="F104" s="38">
        <v>20000</v>
      </c>
    </row>
    <row r="105" spans="1:6" ht="13.5" thickBot="1">
      <c r="A105" s="57" t="s">
        <v>187</v>
      </c>
      <c r="B105" s="68" t="s">
        <v>242</v>
      </c>
      <c r="C105" s="60" t="s">
        <v>122</v>
      </c>
      <c r="D105" s="62">
        <v>20000</v>
      </c>
      <c r="E105" s="62" t="s">
        <v>1</v>
      </c>
      <c r="F105" s="38">
        <v>20000</v>
      </c>
    </row>
    <row r="106" spans="1:6" ht="13.5" thickBot="1">
      <c r="A106" s="57" t="s">
        <v>194</v>
      </c>
      <c r="B106" s="68" t="s">
        <v>242</v>
      </c>
      <c r="C106" s="60" t="s">
        <v>123</v>
      </c>
      <c r="D106" s="62">
        <v>20000</v>
      </c>
      <c r="E106" s="62" t="s">
        <v>1</v>
      </c>
      <c r="F106" s="38">
        <v>20000</v>
      </c>
    </row>
    <row r="107" spans="1:6" ht="23.25" thickBot="1">
      <c r="A107" s="57" t="s">
        <v>195</v>
      </c>
      <c r="B107" s="68" t="s">
        <v>242</v>
      </c>
      <c r="C107" s="60" t="s">
        <v>124</v>
      </c>
      <c r="D107" s="62">
        <v>6517000</v>
      </c>
      <c r="E107" s="62">
        <v>1594643.77</v>
      </c>
      <c r="F107" s="38">
        <f t="shared" si="1"/>
        <v>4922356.23</v>
      </c>
    </row>
    <row r="108" spans="1:6" ht="79.5" thickBot="1">
      <c r="A108" s="57" t="s">
        <v>181</v>
      </c>
      <c r="B108" s="68" t="s">
        <v>242</v>
      </c>
      <c r="C108" s="60" t="s">
        <v>125</v>
      </c>
      <c r="D108" s="62">
        <v>4537000</v>
      </c>
      <c r="E108" s="62">
        <v>899037.53</v>
      </c>
      <c r="F108" s="38">
        <f t="shared" si="1"/>
        <v>3637962.4699999997</v>
      </c>
    </row>
    <row r="109" spans="1:6" ht="23.25" thickBot="1">
      <c r="A109" s="57" t="s">
        <v>196</v>
      </c>
      <c r="B109" s="68" t="s">
        <v>242</v>
      </c>
      <c r="C109" s="60" t="s">
        <v>126</v>
      </c>
      <c r="D109" s="62">
        <v>4537000</v>
      </c>
      <c r="E109" s="62">
        <v>899037.53</v>
      </c>
      <c r="F109" s="38">
        <f t="shared" si="1"/>
        <v>3637962.4699999997</v>
      </c>
    </row>
    <row r="110" spans="1:6" ht="13.5" thickBot="1">
      <c r="A110" s="57" t="s">
        <v>197</v>
      </c>
      <c r="B110" s="68" t="s">
        <v>242</v>
      </c>
      <c r="C110" s="60" t="s">
        <v>127</v>
      </c>
      <c r="D110" s="62">
        <v>3493000</v>
      </c>
      <c r="E110" s="62">
        <v>729322.53</v>
      </c>
      <c r="F110" s="38">
        <f t="shared" si="1"/>
        <v>2763677.4699999997</v>
      </c>
    </row>
    <row r="111" spans="1:6" ht="57" thickBot="1">
      <c r="A111" s="57" t="s">
        <v>288</v>
      </c>
      <c r="B111" s="68" t="s">
        <v>242</v>
      </c>
      <c r="C111" s="60" t="s">
        <v>128</v>
      </c>
      <c r="D111" s="62">
        <v>1044000</v>
      </c>
      <c r="E111" s="62">
        <v>169715</v>
      </c>
      <c r="F111" s="38">
        <f t="shared" si="1"/>
        <v>874285</v>
      </c>
    </row>
    <row r="112" spans="1:6" ht="34.5" thickBot="1">
      <c r="A112" s="57" t="s">
        <v>185</v>
      </c>
      <c r="B112" s="68" t="s">
        <v>242</v>
      </c>
      <c r="C112" s="60" t="s">
        <v>129</v>
      </c>
      <c r="D112" s="62">
        <v>1620000</v>
      </c>
      <c r="E112" s="62">
        <v>510010.75</v>
      </c>
      <c r="F112" s="38">
        <f t="shared" si="1"/>
        <v>1109989.25</v>
      </c>
    </row>
    <row r="113" spans="1:6" ht="45.75" thickBot="1">
      <c r="A113" s="57" t="s">
        <v>186</v>
      </c>
      <c r="B113" s="68" t="s">
        <v>242</v>
      </c>
      <c r="C113" s="60" t="s">
        <v>130</v>
      </c>
      <c r="D113" s="62">
        <v>1620000</v>
      </c>
      <c r="E113" s="62">
        <v>510010.75</v>
      </c>
      <c r="F113" s="38">
        <f t="shared" si="1"/>
        <v>1109989.25</v>
      </c>
    </row>
    <row r="114" spans="1:6" ht="23.25" thickBot="1">
      <c r="A114" s="57" t="s">
        <v>287</v>
      </c>
      <c r="B114" s="68" t="s">
        <v>242</v>
      </c>
      <c r="C114" s="60" t="s">
        <v>131</v>
      </c>
      <c r="D114" s="62">
        <v>1620000</v>
      </c>
      <c r="E114" s="62">
        <v>510010.75</v>
      </c>
      <c r="F114" s="38">
        <f t="shared" si="1"/>
        <v>1109989.25</v>
      </c>
    </row>
    <row r="115" spans="1:6" ht="13.5" thickBot="1">
      <c r="A115" s="57" t="s">
        <v>187</v>
      </c>
      <c r="B115" s="68" t="s">
        <v>242</v>
      </c>
      <c r="C115" s="60" t="s">
        <v>132</v>
      </c>
      <c r="D115" s="62">
        <v>360000</v>
      </c>
      <c r="E115" s="62">
        <v>185595.49</v>
      </c>
      <c r="F115" s="38">
        <f t="shared" si="1"/>
        <v>174404.51</v>
      </c>
    </row>
    <row r="116" spans="1:6" ht="23.25" thickBot="1">
      <c r="A116" s="57" t="s">
        <v>188</v>
      </c>
      <c r="B116" s="68" t="s">
        <v>242</v>
      </c>
      <c r="C116" s="60" t="s">
        <v>133</v>
      </c>
      <c r="D116" s="62">
        <v>360000</v>
      </c>
      <c r="E116" s="62">
        <v>185595.49</v>
      </c>
      <c r="F116" s="38">
        <f t="shared" si="1"/>
        <v>174404.51</v>
      </c>
    </row>
    <row r="117" spans="1:6" ht="23.25" thickBot="1">
      <c r="A117" s="57" t="s">
        <v>189</v>
      </c>
      <c r="B117" s="68" t="s">
        <v>242</v>
      </c>
      <c r="C117" s="60" t="s">
        <v>134</v>
      </c>
      <c r="D117" s="62">
        <v>320000</v>
      </c>
      <c r="E117" s="62">
        <v>175910</v>
      </c>
      <c r="F117" s="38">
        <f t="shared" si="1"/>
        <v>144090</v>
      </c>
    </row>
    <row r="118" spans="1:6" ht="13.5" thickBot="1">
      <c r="A118" s="57" t="s">
        <v>198</v>
      </c>
      <c r="B118" s="68" t="s">
        <v>242</v>
      </c>
      <c r="C118" s="60" t="s">
        <v>135</v>
      </c>
      <c r="D118" s="62">
        <v>25000</v>
      </c>
      <c r="E118" s="62">
        <v>8908</v>
      </c>
      <c r="F118" s="38">
        <f t="shared" si="1"/>
        <v>16092</v>
      </c>
    </row>
    <row r="119" spans="1:6" ht="13.5" thickBot="1">
      <c r="A119" s="57" t="s">
        <v>190</v>
      </c>
      <c r="B119" s="68" t="s">
        <v>242</v>
      </c>
      <c r="C119" s="60" t="s">
        <v>136</v>
      </c>
      <c r="D119" s="62">
        <v>15000</v>
      </c>
      <c r="E119" s="62">
        <v>777.49</v>
      </c>
      <c r="F119" s="38">
        <f t="shared" si="1"/>
        <v>14222.51</v>
      </c>
    </row>
    <row r="120" spans="1:6" ht="13.5" thickBot="1">
      <c r="A120" s="57" t="s">
        <v>199</v>
      </c>
      <c r="B120" s="68" t="s">
        <v>242</v>
      </c>
      <c r="C120" s="60" t="s">
        <v>137</v>
      </c>
      <c r="D120" s="62">
        <v>170700</v>
      </c>
      <c r="E120" s="62">
        <v>29612.34</v>
      </c>
      <c r="F120" s="38">
        <f t="shared" si="1"/>
        <v>141087.66</v>
      </c>
    </row>
    <row r="121" spans="1:6" ht="23.25" thickBot="1">
      <c r="A121" s="57" t="s">
        <v>200</v>
      </c>
      <c r="B121" s="68" t="s">
        <v>242</v>
      </c>
      <c r="C121" s="60" t="s">
        <v>138</v>
      </c>
      <c r="D121" s="62">
        <v>170700</v>
      </c>
      <c r="E121" s="62">
        <v>29612.34</v>
      </c>
      <c r="F121" s="38">
        <f t="shared" si="1"/>
        <v>141087.66</v>
      </c>
    </row>
    <row r="122" spans="1:6" ht="79.5" thickBot="1">
      <c r="A122" s="57" t="s">
        <v>181</v>
      </c>
      <c r="B122" s="68" t="s">
        <v>242</v>
      </c>
      <c r="C122" s="60" t="s">
        <v>139</v>
      </c>
      <c r="D122" s="62">
        <v>163000</v>
      </c>
      <c r="E122" s="62">
        <v>29612.34</v>
      </c>
      <c r="F122" s="38">
        <f t="shared" si="1"/>
        <v>133387.66</v>
      </c>
    </row>
    <row r="123" spans="1:6" ht="34.5" thickBot="1">
      <c r="A123" s="57" t="s">
        <v>182</v>
      </c>
      <c r="B123" s="68" t="s">
        <v>242</v>
      </c>
      <c r="C123" s="60" t="s">
        <v>140</v>
      </c>
      <c r="D123" s="62">
        <v>163000</v>
      </c>
      <c r="E123" s="62">
        <v>29612.34</v>
      </c>
      <c r="F123" s="38">
        <f t="shared" si="1"/>
        <v>133387.66</v>
      </c>
    </row>
    <row r="124" spans="1:6" ht="34.5" thickBot="1">
      <c r="A124" s="57" t="s">
        <v>183</v>
      </c>
      <c r="B124" s="68" t="s">
        <v>242</v>
      </c>
      <c r="C124" s="60" t="s">
        <v>141</v>
      </c>
      <c r="D124" s="62">
        <v>125000</v>
      </c>
      <c r="E124" s="62">
        <v>23670.34</v>
      </c>
      <c r="F124" s="38">
        <f t="shared" si="1"/>
        <v>101329.66</v>
      </c>
    </row>
    <row r="125" spans="1:6" ht="68.25" thickBot="1">
      <c r="A125" s="57" t="s">
        <v>184</v>
      </c>
      <c r="B125" s="68" t="s">
        <v>242</v>
      </c>
      <c r="C125" s="60" t="s">
        <v>142</v>
      </c>
      <c r="D125" s="62">
        <v>38000</v>
      </c>
      <c r="E125" s="62">
        <v>5942</v>
      </c>
      <c r="F125" s="38">
        <f t="shared" si="1"/>
        <v>32058</v>
      </c>
    </row>
    <row r="126" spans="1:6" ht="34.5" thickBot="1">
      <c r="A126" s="57" t="s">
        <v>185</v>
      </c>
      <c r="B126" s="68" t="s">
        <v>242</v>
      </c>
      <c r="C126" s="60" t="s">
        <v>143</v>
      </c>
      <c r="D126" s="62">
        <v>7700</v>
      </c>
      <c r="E126" s="62" t="s">
        <v>1</v>
      </c>
      <c r="F126" s="38" t="s">
        <v>1</v>
      </c>
    </row>
    <row r="127" spans="1:6" ht="45.75" thickBot="1">
      <c r="A127" s="57" t="s">
        <v>186</v>
      </c>
      <c r="B127" s="68" t="s">
        <v>242</v>
      </c>
      <c r="C127" s="60" t="s">
        <v>144</v>
      </c>
      <c r="D127" s="62">
        <v>7700</v>
      </c>
      <c r="E127" s="62" t="s">
        <v>1</v>
      </c>
      <c r="F127" s="38" t="s">
        <v>1</v>
      </c>
    </row>
    <row r="128" spans="1:6" ht="23.25" thickBot="1">
      <c r="A128" s="57" t="s">
        <v>287</v>
      </c>
      <c r="B128" s="68" t="s">
        <v>242</v>
      </c>
      <c r="C128" s="60" t="s">
        <v>145</v>
      </c>
      <c r="D128" s="62">
        <v>7700</v>
      </c>
      <c r="E128" s="62" t="s">
        <v>1</v>
      </c>
      <c r="F128" s="38" t="s">
        <v>1</v>
      </c>
    </row>
    <row r="129" spans="1:6" ht="34.5" thickBot="1">
      <c r="A129" s="57" t="s">
        <v>201</v>
      </c>
      <c r="B129" s="68" t="s">
        <v>242</v>
      </c>
      <c r="C129" s="60" t="s">
        <v>146</v>
      </c>
      <c r="D129" s="62">
        <v>332000</v>
      </c>
      <c r="E129" s="62">
        <v>51131</v>
      </c>
      <c r="F129" s="38">
        <f t="shared" si="1"/>
        <v>280869</v>
      </c>
    </row>
    <row r="130" spans="1:6" ht="45.75" thickBot="1">
      <c r="A130" s="57" t="s">
        <v>202</v>
      </c>
      <c r="B130" s="68" t="s">
        <v>242</v>
      </c>
      <c r="C130" s="60" t="s">
        <v>147</v>
      </c>
      <c r="D130" s="62">
        <v>332000</v>
      </c>
      <c r="E130" s="62">
        <v>51131</v>
      </c>
      <c r="F130" s="38">
        <f t="shared" si="1"/>
        <v>280869</v>
      </c>
    </row>
    <row r="131" spans="1:6" ht="34.5" thickBot="1">
      <c r="A131" s="57" t="s">
        <v>185</v>
      </c>
      <c r="B131" s="68" t="s">
        <v>242</v>
      </c>
      <c r="C131" s="60" t="s">
        <v>148</v>
      </c>
      <c r="D131" s="62">
        <v>332000</v>
      </c>
      <c r="E131" s="62">
        <v>51131</v>
      </c>
      <c r="F131" s="38">
        <f t="shared" si="1"/>
        <v>280869</v>
      </c>
    </row>
    <row r="132" spans="1:6" ht="45.75" thickBot="1">
      <c r="A132" s="57" t="s">
        <v>186</v>
      </c>
      <c r="B132" s="68" t="s">
        <v>242</v>
      </c>
      <c r="C132" s="60" t="s">
        <v>149</v>
      </c>
      <c r="D132" s="62">
        <v>332000</v>
      </c>
      <c r="E132" s="62">
        <v>51131</v>
      </c>
      <c r="F132" s="38">
        <f t="shared" si="1"/>
        <v>280869</v>
      </c>
    </row>
    <row r="133" spans="1:6" ht="23.25" thickBot="1">
      <c r="A133" s="57" t="s">
        <v>287</v>
      </c>
      <c r="B133" s="68" t="s">
        <v>242</v>
      </c>
      <c r="C133" s="60" t="s">
        <v>150</v>
      </c>
      <c r="D133" s="62">
        <v>332000</v>
      </c>
      <c r="E133" s="62">
        <v>51131</v>
      </c>
      <c r="F133" s="38">
        <f t="shared" si="1"/>
        <v>280869</v>
      </c>
    </row>
    <row r="134" spans="1:6" ht="23.25" thickBot="1">
      <c r="A134" s="57" t="s">
        <v>203</v>
      </c>
      <c r="B134" s="68" t="s">
        <v>242</v>
      </c>
      <c r="C134" s="60" t="s">
        <v>151</v>
      </c>
      <c r="D134" s="62">
        <v>4794400</v>
      </c>
      <c r="E134" s="62">
        <v>524192.69</v>
      </c>
      <c r="F134" s="38">
        <f t="shared" si="1"/>
        <v>4270207.31</v>
      </c>
    </row>
    <row r="135" spans="1:6" ht="13.5" thickBot="1">
      <c r="A135" s="57" t="s">
        <v>204</v>
      </c>
      <c r="B135" s="68" t="s">
        <v>242</v>
      </c>
      <c r="C135" s="60" t="s">
        <v>152</v>
      </c>
      <c r="D135" s="62">
        <v>704400</v>
      </c>
      <c r="E135" s="62">
        <v>52290.44</v>
      </c>
      <c r="F135" s="38">
        <f t="shared" si="1"/>
        <v>652109.56</v>
      </c>
    </row>
    <row r="136" spans="1:6" ht="34.5" thickBot="1">
      <c r="A136" s="57" t="s">
        <v>185</v>
      </c>
      <c r="B136" s="68" t="s">
        <v>242</v>
      </c>
      <c r="C136" s="60" t="s">
        <v>153</v>
      </c>
      <c r="D136" s="62">
        <v>381500</v>
      </c>
      <c r="E136" s="62">
        <v>52290.44</v>
      </c>
      <c r="F136" s="38">
        <f t="shared" si="1"/>
        <v>329209.56</v>
      </c>
    </row>
    <row r="137" spans="1:6" ht="45.75" thickBot="1">
      <c r="A137" s="57" t="s">
        <v>186</v>
      </c>
      <c r="B137" s="68" t="s">
        <v>242</v>
      </c>
      <c r="C137" s="60" t="s">
        <v>154</v>
      </c>
      <c r="D137" s="62">
        <v>381500</v>
      </c>
      <c r="E137" s="62">
        <v>52290.44</v>
      </c>
      <c r="F137" s="38">
        <f t="shared" si="1"/>
        <v>329209.56</v>
      </c>
    </row>
    <row r="138" spans="1:6" ht="23.25" thickBot="1">
      <c r="A138" s="57" t="s">
        <v>287</v>
      </c>
      <c r="B138" s="68" t="s">
        <v>242</v>
      </c>
      <c r="C138" s="60" t="s">
        <v>155</v>
      </c>
      <c r="D138" s="62">
        <v>381500</v>
      </c>
      <c r="E138" s="62">
        <v>52290.44</v>
      </c>
      <c r="F138" s="38">
        <f t="shared" si="1"/>
        <v>329209.56</v>
      </c>
    </row>
    <row r="139" spans="1:6" ht="45.75" thickBot="1">
      <c r="A139" s="57" t="s">
        <v>268</v>
      </c>
      <c r="B139" s="68" t="s">
        <v>242</v>
      </c>
      <c r="C139" s="60" t="s">
        <v>271</v>
      </c>
      <c r="D139" s="62">
        <v>322900</v>
      </c>
      <c r="E139" s="62" t="s">
        <v>1</v>
      </c>
      <c r="F139" s="38" t="s">
        <v>1</v>
      </c>
    </row>
    <row r="140" spans="1:6" ht="45.75" thickBot="1">
      <c r="A140" s="57" t="s">
        <v>269</v>
      </c>
      <c r="B140" s="68" t="s">
        <v>242</v>
      </c>
      <c r="C140" s="60" t="s">
        <v>272</v>
      </c>
      <c r="D140" s="62">
        <v>322900</v>
      </c>
      <c r="E140" s="62" t="s">
        <v>1</v>
      </c>
      <c r="F140" s="38" t="s">
        <v>1</v>
      </c>
    </row>
    <row r="141" spans="1:6" ht="45.75" thickBot="1">
      <c r="A141" s="57" t="s">
        <v>270</v>
      </c>
      <c r="B141" s="68" t="s">
        <v>242</v>
      </c>
      <c r="C141" s="60" t="s">
        <v>273</v>
      </c>
      <c r="D141" s="62">
        <v>322900</v>
      </c>
      <c r="E141" s="62" t="s">
        <v>1</v>
      </c>
      <c r="F141" s="38" t="s">
        <v>1</v>
      </c>
    </row>
    <row r="142" spans="1:6" ht="13.5" thickBot="1">
      <c r="A142" s="57" t="s">
        <v>205</v>
      </c>
      <c r="B142" s="68" t="s">
        <v>242</v>
      </c>
      <c r="C142" s="60" t="s">
        <v>156</v>
      </c>
      <c r="D142" s="62">
        <v>4090000</v>
      </c>
      <c r="E142" s="62">
        <v>471902.25</v>
      </c>
      <c r="F142" s="38">
        <f t="shared" si="1"/>
        <v>3618097.75</v>
      </c>
    </row>
    <row r="143" spans="1:6" ht="34.5" thickBot="1">
      <c r="A143" s="57" t="s">
        <v>185</v>
      </c>
      <c r="B143" s="68" t="s">
        <v>242</v>
      </c>
      <c r="C143" s="60" t="s">
        <v>157</v>
      </c>
      <c r="D143" s="62">
        <v>4090000</v>
      </c>
      <c r="E143" s="62">
        <v>471902.25</v>
      </c>
      <c r="F143" s="38">
        <f t="shared" si="1"/>
        <v>3618097.75</v>
      </c>
    </row>
    <row r="144" spans="1:6" ht="45.75" thickBot="1">
      <c r="A144" s="57" t="s">
        <v>186</v>
      </c>
      <c r="B144" s="68" t="s">
        <v>242</v>
      </c>
      <c r="C144" s="60" t="s">
        <v>158</v>
      </c>
      <c r="D144" s="62">
        <v>4090000</v>
      </c>
      <c r="E144" s="62">
        <v>471902.25</v>
      </c>
      <c r="F144" s="38">
        <f t="shared" si="1"/>
        <v>3618097.75</v>
      </c>
    </row>
    <row r="145" spans="1:6" ht="23.25" thickBot="1">
      <c r="A145" s="57" t="s">
        <v>287</v>
      </c>
      <c r="B145" s="68" t="s">
        <v>242</v>
      </c>
      <c r="C145" s="60" t="s">
        <v>159</v>
      </c>
      <c r="D145" s="62">
        <v>4090000</v>
      </c>
      <c r="E145" s="62">
        <v>471902.25</v>
      </c>
      <c r="F145" s="38">
        <f t="shared" si="1"/>
        <v>3618097.75</v>
      </c>
    </row>
    <row r="146" spans="1:6" ht="13.5" thickBot="1">
      <c r="A146" s="57" t="s">
        <v>206</v>
      </c>
      <c r="B146" s="68" t="s">
        <v>242</v>
      </c>
      <c r="C146" s="60" t="s">
        <v>160</v>
      </c>
      <c r="D146" s="62">
        <v>900000</v>
      </c>
      <c r="E146" s="62" t="s">
        <v>1</v>
      </c>
      <c r="F146" s="38" t="s">
        <v>1</v>
      </c>
    </row>
    <row r="147" spans="1:6" ht="23.25" thickBot="1">
      <c r="A147" s="57" t="s">
        <v>207</v>
      </c>
      <c r="B147" s="68" t="s">
        <v>242</v>
      </c>
      <c r="C147" s="60" t="s">
        <v>161</v>
      </c>
      <c r="D147" s="62">
        <v>900000</v>
      </c>
      <c r="E147" s="62" t="s">
        <v>1</v>
      </c>
      <c r="F147" s="38" t="s">
        <v>1</v>
      </c>
    </row>
    <row r="148" spans="1:6" ht="34.5" thickBot="1">
      <c r="A148" s="57" t="s">
        <v>185</v>
      </c>
      <c r="B148" s="68" t="s">
        <v>242</v>
      </c>
      <c r="C148" s="60" t="s">
        <v>162</v>
      </c>
      <c r="D148" s="62">
        <v>900000</v>
      </c>
      <c r="E148" s="62" t="s">
        <v>1</v>
      </c>
      <c r="F148" s="38" t="s">
        <v>1</v>
      </c>
    </row>
    <row r="149" spans="1:6" ht="45.75" thickBot="1">
      <c r="A149" s="57" t="s">
        <v>186</v>
      </c>
      <c r="B149" s="68" t="s">
        <v>242</v>
      </c>
      <c r="C149" s="60" t="s">
        <v>163</v>
      </c>
      <c r="D149" s="62">
        <v>900000</v>
      </c>
      <c r="E149" s="62" t="s">
        <v>1</v>
      </c>
      <c r="F149" s="38" t="s">
        <v>1</v>
      </c>
    </row>
    <row r="150" spans="1:6" ht="23.25" thickBot="1">
      <c r="A150" s="57" t="s">
        <v>287</v>
      </c>
      <c r="B150" s="68" t="s">
        <v>242</v>
      </c>
      <c r="C150" s="60" t="s">
        <v>164</v>
      </c>
      <c r="D150" s="62">
        <v>900000</v>
      </c>
      <c r="E150" s="62" t="s">
        <v>1</v>
      </c>
      <c r="F150" s="38" t="s">
        <v>1</v>
      </c>
    </row>
    <row r="151" spans="1:6" ht="13.5" thickBot="1">
      <c r="A151" s="57" t="s">
        <v>208</v>
      </c>
      <c r="B151" s="68" t="s">
        <v>242</v>
      </c>
      <c r="C151" s="60" t="s">
        <v>165</v>
      </c>
      <c r="D151" s="62">
        <v>7824400</v>
      </c>
      <c r="E151" s="62">
        <v>3155000</v>
      </c>
      <c r="F151" s="38">
        <f t="shared" si="1"/>
        <v>4669400</v>
      </c>
    </row>
    <row r="152" spans="1:6" ht="13.5" thickBot="1">
      <c r="A152" s="57" t="s">
        <v>209</v>
      </c>
      <c r="B152" s="68" t="s">
        <v>242</v>
      </c>
      <c r="C152" s="60" t="s">
        <v>166</v>
      </c>
      <c r="D152" s="62">
        <v>7824400</v>
      </c>
      <c r="E152" s="62">
        <v>3155000</v>
      </c>
      <c r="F152" s="38">
        <f t="shared" si="1"/>
        <v>4669400</v>
      </c>
    </row>
    <row r="153" spans="1:6" ht="34.5" thickBot="1">
      <c r="A153" s="57" t="s">
        <v>185</v>
      </c>
      <c r="B153" s="68" t="s">
        <v>242</v>
      </c>
      <c r="C153" s="60" t="s">
        <v>289</v>
      </c>
      <c r="D153" s="62">
        <v>89000</v>
      </c>
      <c r="E153" s="62" t="s">
        <v>1</v>
      </c>
      <c r="F153" s="38" t="s">
        <v>1</v>
      </c>
    </row>
    <row r="154" spans="1:6" ht="45.75" thickBot="1">
      <c r="A154" s="57" t="s">
        <v>186</v>
      </c>
      <c r="B154" s="68" t="s">
        <v>242</v>
      </c>
      <c r="C154" s="60" t="s">
        <v>290</v>
      </c>
      <c r="D154" s="62">
        <v>89000</v>
      </c>
      <c r="E154" s="62" t="s">
        <v>1</v>
      </c>
      <c r="F154" s="38" t="s">
        <v>1</v>
      </c>
    </row>
    <row r="155" spans="1:6" ht="23.25" thickBot="1">
      <c r="A155" s="57" t="s">
        <v>287</v>
      </c>
      <c r="B155" s="68" t="s">
        <v>242</v>
      </c>
      <c r="C155" s="60" t="s">
        <v>291</v>
      </c>
      <c r="D155" s="62">
        <v>89000</v>
      </c>
      <c r="E155" s="62" t="s">
        <v>1</v>
      </c>
      <c r="F155" s="38" t="s">
        <v>1</v>
      </c>
    </row>
    <row r="156" spans="1:6" ht="13.5" thickBot="1">
      <c r="A156" s="57" t="s">
        <v>192</v>
      </c>
      <c r="B156" s="68" t="s">
        <v>242</v>
      </c>
      <c r="C156" s="60" t="s">
        <v>167</v>
      </c>
      <c r="D156" s="62">
        <v>7735400</v>
      </c>
      <c r="E156" s="62">
        <v>3155000</v>
      </c>
      <c r="F156" s="38">
        <f>D156-E156</f>
        <v>4580400</v>
      </c>
    </row>
    <row r="157" spans="1:6" ht="13.5" thickBot="1">
      <c r="A157" s="57" t="s">
        <v>77</v>
      </c>
      <c r="B157" s="68" t="s">
        <v>242</v>
      </c>
      <c r="C157" s="60" t="s">
        <v>168</v>
      </c>
      <c r="D157" s="62">
        <v>7735400</v>
      </c>
      <c r="E157" s="62">
        <v>3155000</v>
      </c>
      <c r="F157" s="38">
        <f>D157-E157</f>
        <v>4580400</v>
      </c>
    </row>
    <row r="158" spans="1:6" ht="13.5" thickBot="1">
      <c r="A158" s="57" t="s">
        <v>210</v>
      </c>
      <c r="B158" s="68" t="s">
        <v>242</v>
      </c>
      <c r="C158" s="60" t="s">
        <v>169</v>
      </c>
      <c r="D158" s="62">
        <v>206500</v>
      </c>
      <c r="E158" s="62">
        <v>103000</v>
      </c>
      <c r="F158" s="38">
        <f>D158-E158</f>
        <v>103500</v>
      </c>
    </row>
    <row r="159" spans="1:6" ht="23.25" thickBot="1">
      <c r="A159" s="57" t="s">
        <v>211</v>
      </c>
      <c r="B159" s="68" t="s">
        <v>242</v>
      </c>
      <c r="C159" s="60" t="s">
        <v>170</v>
      </c>
      <c r="D159" s="62">
        <v>206500</v>
      </c>
      <c r="E159" s="62">
        <v>103000</v>
      </c>
      <c r="F159" s="38">
        <f>D159-E159</f>
        <v>103500</v>
      </c>
    </row>
    <row r="160" spans="1:6" ht="23.25" thickBot="1">
      <c r="A160" s="57" t="s">
        <v>243</v>
      </c>
      <c r="B160" s="68" t="s">
        <v>242</v>
      </c>
      <c r="C160" s="60" t="s">
        <v>244</v>
      </c>
      <c r="D160" s="62">
        <v>12000</v>
      </c>
      <c r="E160" s="62">
        <v>3000</v>
      </c>
      <c r="F160" s="38">
        <f aca="true" t="shared" si="2" ref="F160:F172">D160-E160</f>
        <v>9000</v>
      </c>
    </row>
    <row r="161" spans="1:6" ht="34.5" thickBot="1">
      <c r="A161" s="57" t="s">
        <v>245</v>
      </c>
      <c r="B161" s="68" t="s">
        <v>242</v>
      </c>
      <c r="C161" s="60" t="s">
        <v>246</v>
      </c>
      <c r="D161" s="62">
        <v>12000</v>
      </c>
      <c r="E161" s="62">
        <v>3000</v>
      </c>
      <c r="F161" s="38">
        <f t="shared" si="2"/>
        <v>9000</v>
      </c>
    </row>
    <row r="162" spans="1:6" ht="45.75" thickBot="1">
      <c r="A162" s="57" t="s">
        <v>247</v>
      </c>
      <c r="B162" s="68" t="s">
        <v>242</v>
      </c>
      <c r="C162" s="60" t="s">
        <v>248</v>
      </c>
      <c r="D162" s="62">
        <v>12000</v>
      </c>
      <c r="E162" s="62">
        <v>3000</v>
      </c>
      <c r="F162" s="38">
        <f t="shared" si="2"/>
        <v>9000</v>
      </c>
    </row>
    <row r="163" spans="1:6" ht="13.5" thickBot="1">
      <c r="A163" s="57" t="s">
        <v>192</v>
      </c>
      <c r="B163" s="68" t="s">
        <v>242</v>
      </c>
      <c r="C163" s="60" t="s">
        <v>171</v>
      </c>
      <c r="D163" s="62">
        <v>194500</v>
      </c>
      <c r="E163" s="62">
        <v>100000</v>
      </c>
      <c r="F163" s="38">
        <f t="shared" si="2"/>
        <v>94500</v>
      </c>
    </row>
    <row r="164" spans="1:6" ht="13.5" thickBot="1">
      <c r="A164" s="57" t="s">
        <v>77</v>
      </c>
      <c r="B164" s="68" t="s">
        <v>242</v>
      </c>
      <c r="C164" s="60" t="s">
        <v>172</v>
      </c>
      <c r="D164" s="62">
        <v>194500</v>
      </c>
      <c r="E164" s="62">
        <v>100000</v>
      </c>
      <c r="F164" s="38">
        <f t="shared" si="2"/>
        <v>94500</v>
      </c>
    </row>
    <row r="165" spans="1:6" ht="13.5" thickBot="1">
      <c r="A165" s="57" t="s">
        <v>212</v>
      </c>
      <c r="B165" s="68" t="s">
        <v>242</v>
      </c>
      <c r="C165" s="60" t="s">
        <v>173</v>
      </c>
      <c r="D165" s="62">
        <v>70000</v>
      </c>
      <c r="E165" s="62">
        <v>14928</v>
      </c>
      <c r="F165" s="38">
        <f t="shared" si="2"/>
        <v>55072</v>
      </c>
    </row>
    <row r="166" spans="1:6" ht="13.5" thickBot="1">
      <c r="A166" s="57" t="s">
        <v>292</v>
      </c>
      <c r="B166" s="68" t="s">
        <v>242</v>
      </c>
      <c r="C166" s="60" t="s">
        <v>293</v>
      </c>
      <c r="D166" s="62">
        <v>57423</v>
      </c>
      <c r="E166" s="62">
        <v>9323</v>
      </c>
      <c r="F166" s="38">
        <f t="shared" si="2"/>
        <v>48100</v>
      </c>
    </row>
    <row r="167" spans="1:6" ht="34.5" thickBot="1">
      <c r="A167" s="57" t="s">
        <v>185</v>
      </c>
      <c r="B167" s="68" t="s">
        <v>242</v>
      </c>
      <c r="C167" s="60" t="s">
        <v>294</v>
      </c>
      <c r="D167" s="62">
        <v>57423</v>
      </c>
      <c r="E167" s="62">
        <v>9323</v>
      </c>
      <c r="F167" s="38">
        <f t="shared" si="2"/>
        <v>48100</v>
      </c>
    </row>
    <row r="168" spans="1:6" ht="45.75" thickBot="1">
      <c r="A168" s="57" t="s">
        <v>186</v>
      </c>
      <c r="B168" s="68" t="s">
        <v>242</v>
      </c>
      <c r="C168" s="60" t="s">
        <v>295</v>
      </c>
      <c r="D168" s="62">
        <v>57423</v>
      </c>
      <c r="E168" s="62">
        <v>9323</v>
      </c>
      <c r="F168" s="38">
        <f t="shared" si="2"/>
        <v>48100</v>
      </c>
    </row>
    <row r="169" spans="1:6" ht="23.25" thickBot="1">
      <c r="A169" s="57" t="s">
        <v>287</v>
      </c>
      <c r="B169" s="68" t="s">
        <v>242</v>
      </c>
      <c r="C169" s="60" t="s">
        <v>296</v>
      </c>
      <c r="D169" s="62">
        <v>57423</v>
      </c>
      <c r="E169" s="62">
        <v>9323</v>
      </c>
      <c r="F169" s="38">
        <f t="shared" si="2"/>
        <v>48100</v>
      </c>
    </row>
    <row r="170" spans="1:6" ht="13.5" thickBot="1">
      <c r="A170" s="57" t="s">
        <v>213</v>
      </c>
      <c r="B170" s="68" t="s">
        <v>242</v>
      </c>
      <c r="C170" s="60" t="s">
        <v>174</v>
      </c>
      <c r="D170" s="62">
        <v>12577</v>
      </c>
      <c r="E170" s="62">
        <v>5605</v>
      </c>
      <c r="F170" s="38">
        <f t="shared" si="2"/>
        <v>6972</v>
      </c>
    </row>
    <row r="171" spans="1:6" ht="34.5" thickBot="1">
      <c r="A171" s="57" t="s">
        <v>185</v>
      </c>
      <c r="B171" s="68" t="s">
        <v>242</v>
      </c>
      <c r="C171" s="60" t="s">
        <v>175</v>
      </c>
      <c r="D171" s="62">
        <v>12577</v>
      </c>
      <c r="E171" s="62">
        <v>5605</v>
      </c>
      <c r="F171" s="38">
        <f t="shared" si="2"/>
        <v>6972</v>
      </c>
    </row>
    <row r="172" spans="1:6" ht="45.75" thickBot="1">
      <c r="A172" s="57" t="s">
        <v>186</v>
      </c>
      <c r="B172" s="68" t="s">
        <v>242</v>
      </c>
      <c r="C172" s="60" t="s">
        <v>176</v>
      </c>
      <c r="D172" s="62">
        <v>12577</v>
      </c>
      <c r="E172" s="62">
        <v>5605</v>
      </c>
      <c r="F172" s="38">
        <f t="shared" si="2"/>
        <v>6972</v>
      </c>
    </row>
    <row r="173" spans="1:6" ht="22.5">
      <c r="A173" s="57" t="s">
        <v>287</v>
      </c>
      <c r="B173" s="68" t="s">
        <v>242</v>
      </c>
      <c r="C173" s="60" t="s">
        <v>177</v>
      </c>
      <c r="D173" s="62">
        <v>12577</v>
      </c>
      <c r="E173" s="62">
        <v>5605</v>
      </c>
      <c r="F173" s="63">
        <v>-2037557.98</v>
      </c>
    </row>
    <row r="174" ht="13.5" thickBot="1"/>
    <row r="175" spans="1:6" ht="23.25" thickBot="1">
      <c r="A175" s="58" t="s">
        <v>249</v>
      </c>
      <c r="B175" s="69">
        <v>450</v>
      </c>
      <c r="C175" s="61" t="s">
        <v>2</v>
      </c>
      <c r="D175" s="63" t="s">
        <v>1</v>
      </c>
      <c r="E175" s="70">
        <v>-133389.12</v>
      </c>
      <c r="F175" s="71">
        <v>-133389.12</v>
      </c>
    </row>
    <row r="178" spans="1:6" ht="15">
      <c r="A178" s="90" t="s">
        <v>33</v>
      </c>
      <c r="B178" s="91"/>
      <c r="C178" s="91"/>
      <c r="D178" s="91"/>
      <c r="E178" s="91"/>
      <c r="F178" s="91"/>
    </row>
    <row r="179" spans="1:6" ht="13.5" thickBot="1">
      <c r="A179" s="39"/>
      <c r="B179" s="40"/>
      <c r="C179" s="41"/>
      <c r="D179" s="42" t="s">
        <v>6</v>
      </c>
      <c r="E179" s="43"/>
      <c r="F179" s="43"/>
    </row>
    <row r="180" spans="1:6" ht="22.5">
      <c r="A180" s="72" t="s">
        <v>214</v>
      </c>
      <c r="B180" s="44" t="s">
        <v>226</v>
      </c>
      <c r="C180" s="73" t="s">
        <v>2</v>
      </c>
      <c r="D180" s="74" t="s">
        <v>1</v>
      </c>
      <c r="E180" s="74">
        <v>133389.12</v>
      </c>
      <c r="F180" s="74" t="s">
        <v>1</v>
      </c>
    </row>
    <row r="181" spans="1:6" ht="12.75">
      <c r="A181" s="75" t="s">
        <v>215</v>
      </c>
      <c r="B181" s="45"/>
      <c r="C181" s="76"/>
      <c r="D181" s="76"/>
      <c r="E181" s="76"/>
      <c r="F181" s="76"/>
    </row>
    <row r="182" spans="1:6" ht="22.5">
      <c r="A182" s="77" t="s">
        <v>216</v>
      </c>
      <c r="B182" s="47" t="s">
        <v>227</v>
      </c>
      <c r="C182" s="78" t="s">
        <v>2</v>
      </c>
      <c r="D182" s="79" t="s">
        <v>1</v>
      </c>
      <c r="E182" s="79" t="s">
        <v>1</v>
      </c>
      <c r="F182" s="79" t="s">
        <v>1</v>
      </c>
    </row>
    <row r="183" spans="1:6" ht="12.75">
      <c r="A183" s="80" t="s">
        <v>3</v>
      </c>
      <c r="B183" s="45"/>
      <c r="C183" s="76"/>
      <c r="D183" s="76"/>
      <c r="E183" s="76"/>
      <c r="F183" s="76"/>
    </row>
    <row r="184" spans="1:6" ht="12.75">
      <c r="A184" s="77" t="s">
        <v>217</v>
      </c>
      <c r="B184" s="47" t="s">
        <v>228</v>
      </c>
      <c r="C184" s="78" t="s">
        <v>2</v>
      </c>
      <c r="D184" s="79" t="s">
        <v>1</v>
      </c>
      <c r="E184" s="79" t="s">
        <v>1</v>
      </c>
      <c r="F184" s="79" t="s">
        <v>1</v>
      </c>
    </row>
    <row r="185" spans="1:6" ht="12.75">
      <c r="A185" s="80" t="s">
        <v>3</v>
      </c>
      <c r="B185" s="45"/>
      <c r="C185" s="76"/>
      <c r="D185" s="76"/>
      <c r="E185" s="76"/>
      <c r="F185" s="76"/>
    </row>
    <row r="186" spans="1:6" ht="12.75">
      <c r="A186" s="77" t="s">
        <v>218</v>
      </c>
      <c r="B186" s="47" t="s">
        <v>229</v>
      </c>
      <c r="C186" s="78" t="s">
        <v>2</v>
      </c>
      <c r="D186" s="79" t="s">
        <v>1</v>
      </c>
      <c r="E186" s="79">
        <v>133389.12</v>
      </c>
      <c r="F186" s="79" t="s">
        <v>1</v>
      </c>
    </row>
    <row r="187" spans="1:6" ht="22.5">
      <c r="A187" s="81" t="s">
        <v>219</v>
      </c>
      <c r="B187" s="48" t="s">
        <v>229</v>
      </c>
      <c r="C187" s="82" t="s">
        <v>232</v>
      </c>
      <c r="D187" s="79" t="s">
        <v>1</v>
      </c>
      <c r="E187" s="79">
        <v>133389.12</v>
      </c>
      <c r="F187" s="79" t="s">
        <v>1</v>
      </c>
    </row>
    <row r="188" spans="1:6" ht="12.75">
      <c r="A188" s="77" t="s">
        <v>4</v>
      </c>
      <c r="B188" s="47" t="s">
        <v>230</v>
      </c>
      <c r="C188" s="78" t="s">
        <v>2</v>
      </c>
      <c r="D188" s="79" t="s">
        <v>1</v>
      </c>
      <c r="E188" s="79">
        <v>-5829810.88</v>
      </c>
      <c r="F188" s="79" t="s">
        <v>1</v>
      </c>
    </row>
    <row r="189" spans="1:6" ht="22.5">
      <c r="A189" s="81" t="s">
        <v>220</v>
      </c>
      <c r="B189" s="48" t="s">
        <v>230</v>
      </c>
      <c r="C189" s="82" t="s">
        <v>233</v>
      </c>
      <c r="D189" s="79" t="s">
        <v>1</v>
      </c>
      <c r="E189" s="79">
        <v>-5829810.88</v>
      </c>
      <c r="F189" s="79" t="s">
        <v>1</v>
      </c>
    </row>
    <row r="190" spans="1:6" ht="22.5">
      <c r="A190" s="81" t="s">
        <v>221</v>
      </c>
      <c r="B190" s="48" t="s">
        <v>230</v>
      </c>
      <c r="C190" s="82" t="s">
        <v>234</v>
      </c>
      <c r="D190" s="79" t="s">
        <v>1</v>
      </c>
      <c r="E190" s="79">
        <v>-5829810.88</v>
      </c>
      <c r="F190" s="79" t="s">
        <v>1</v>
      </c>
    </row>
    <row r="191" spans="1:6" ht="33.75">
      <c r="A191" s="81" t="s">
        <v>222</v>
      </c>
      <c r="B191" s="48" t="s">
        <v>230</v>
      </c>
      <c r="C191" s="82" t="s">
        <v>235</v>
      </c>
      <c r="D191" s="79" t="s">
        <v>1</v>
      </c>
      <c r="E191" s="79">
        <v>-5829810.88</v>
      </c>
      <c r="F191" s="79" t="s">
        <v>1</v>
      </c>
    </row>
    <row r="192" spans="1:6" ht="12.75">
      <c r="A192" s="77" t="s">
        <v>5</v>
      </c>
      <c r="B192" s="47" t="s">
        <v>231</v>
      </c>
      <c r="C192" s="78" t="s">
        <v>2</v>
      </c>
      <c r="D192" s="79" t="s">
        <v>1</v>
      </c>
      <c r="E192" s="79">
        <v>5963200</v>
      </c>
      <c r="F192" s="79" t="s">
        <v>1</v>
      </c>
    </row>
    <row r="193" spans="1:6" ht="22.5">
      <c r="A193" s="81" t="s">
        <v>223</v>
      </c>
      <c r="B193" s="48" t="s">
        <v>231</v>
      </c>
      <c r="C193" s="82" t="s">
        <v>236</v>
      </c>
      <c r="D193" s="79" t="s">
        <v>1</v>
      </c>
      <c r="E193" s="79">
        <v>5963200</v>
      </c>
      <c r="F193" s="79" t="s">
        <v>1</v>
      </c>
    </row>
    <row r="194" spans="1:6" ht="22.5">
      <c r="A194" s="81" t="s">
        <v>224</v>
      </c>
      <c r="B194" s="48" t="s">
        <v>231</v>
      </c>
      <c r="C194" s="82" t="s">
        <v>237</v>
      </c>
      <c r="D194" s="79" t="s">
        <v>1</v>
      </c>
      <c r="E194" s="79">
        <v>5963200</v>
      </c>
      <c r="F194" s="79" t="s">
        <v>1</v>
      </c>
    </row>
    <row r="195" spans="1:6" ht="33.75">
      <c r="A195" s="81" t="s">
        <v>225</v>
      </c>
      <c r="B195" s="48" t="s">
        <v>231</v>
      </c>
      <c r="C195" s="82" t="s">
        <v>238</v>
      </c>
      <c r="D195" s="79" t="s">
        <v>1</v>
      </c>
      <c r="E195" s="79">
        <v>5963200</v>
      </c>
      <c r="F195" s="79" t="s">
        <v>1</v>
      </c>
    </row>
  </sheetData>
  <sheetProtection/>
  <mergeCells count="25">
    <mergeCell ref="B18:D18"/>
    <mergeCell ref="E22:E26"/>
    <mergeCell ref="F22:F26"/>
    <mergeCell ref="A22:A26"/>
    <mergeCell ref="B22:B26"/>
    <mergeCell ref="C22:C26"/>
    <mergeCell ref="D22:D26"/>
    <mergeCell ref="A178:F178"/>
    <mergeCell ref="A81:F81"/>
    <mergeCell ref="A83:A88"/>
    <mergeCell ref="B83:B88"/>
    <mergeCell ref="C83:C88"/>
    <mergeCell ref="D83:D88"/>
    <mergeCell ref="E83:E88"/>
    <mergeCell ref="F83:F88"/>
    <mergeCell ref="E1:F1"/>
    <mergeCell ref="E2:F2"/>
    <mergeCell ref="E3:F3"/>
    <mergeCell ref="E4:F4"/>
    <mergeCell ref="E5:F5"/>
    <mergeCell ref="A21:F21"/>
    <mergeCell ref="A8:F8"/>
    <mergeCell ref="A9:F9"/>
    <mergeCell ref="A10:F10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2018-05-07T07:11:50Z</dcterms:modified>
  <cp:category/>
  <cp:version/>
  <cp:contentType/>
  <cp:contentStatus/>
</cp:coreProperties>
</file>