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<sst xmlns="http://schemas.openxmlformats.org/spreadsheetml/2006/main" count="638" uniqueCount="340">
  <si>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</si>
  <si>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</si>
  <si>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</si>
  <si>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</si>
  <si>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</si>
  <si>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</si>
  <si>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</si>
  <si>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</si>
  <si>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</si>
  <si>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</si>
  <si>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</si>
  <si>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</si>
  <si>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</si>
  <si>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</si>
  <si>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</si>
  <si>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</si>
  <si>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</si>
  <si>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</si>
  <si>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</si>
  <si>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</si>
  <si>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</si>
  <si>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</si>
  <si>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</si>
  <si>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</si>
  <si>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</si>
  <si>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</si>
  <si>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</si>
  <si>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</si>
  <si>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</si>
  <si>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</si>
  <si>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</si>
  <si>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</si>
  <si>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</si>
  <si>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</si>
  <si>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</si>
  <si>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</si>
  <si>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</si>
  <si>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</si>
  <si>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</si>
  <si>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</si>
  <si>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</si>
  <si>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</si>
  <si>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</si>
  <si>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</si>
  <si>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</si>
  <si>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</si>
  <si>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</si>
  <si>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</si>
  <si>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</si>
  <si>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</si>
  <si>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</si>
  <si>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</si>
  <si>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</si>
  <si>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</si>
  <si>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</si>
  <si>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</si>
  <si>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</si>
  <si>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</si>
  <si>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</si>
  <si>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</si>
  <si>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</si>
  <si>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</si>
  <si>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</si>
  <si>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</si>
  <si>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</si>
  <si>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</si>
  <si>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</si>
  <si>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</si>
  <si>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</si>
  <si>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</si>
  <si>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</si>
  <si>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</si>
  <si>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</si>
  <si>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</si>
  <si>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</si>
  <si>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</si>
  <si>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</si>
  <si>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</si>
  <si>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</si>
  <si>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</si>
  <si>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</si>
  <si>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</si>
  <si>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</si>
  <si>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</si>
  <si>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</si>
  <si>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</si>
  <si>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</si>
  <si>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</si>
  <si>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</si>
  <si>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</si>
  <si>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</si>
  <si>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</si>
  <si>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</si>
  <si>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</si>
  <si>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</si>
  <si>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</si>
  <si>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</si>
  <si>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</si>
  <si>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</si>
  <si>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</si>
  <si>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</si>
  <si>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</si>
  <si>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</si>
  <si>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</si>
  <si>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</si>
  <si>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</si>
  <si>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</si>
  <si>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</si>
  <si>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</si>
  <si>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</si>
  <si>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</si>
  <si>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</si>
  <si>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</si>
  <si>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</si>
  <si>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</si>
  <si>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</si>
  <si>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</si>
  <si>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</si>
  <si>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</si>
  <si>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</si>
  <si>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</si>
  <si>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</si>
  <si>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</si>
  <si>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</si>
  <si>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</si>
  <si>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</si>
  <si>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</si>
  <si>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</si>
  <si>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</si>
  <si>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</si>
  <si>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</si>
  <si>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</si>
  <si>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</si>
  <si>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</si>
  <si>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</si>
  <si>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</si>
  <si>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</si>
  <si>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</si>
  <si>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</si>
  <si>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</si>
  <si>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</si>
  <si>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</si>
  <si>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</si>
  <si>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</si>
  <si>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</si>
  <si>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</si>
  <si>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</si>
  <si>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</si>
  <si>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</si>
  <si>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</si>
  <si>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</si>
  <si>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</si>
  <si>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</si>
  <si>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</si>
  <si>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</si>
  <si>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</si>
  <si>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</si>
  <si>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</si>
  <si>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</si>
  <si>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</si>
  <si>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</si>
  <si>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</si>
  <si>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</si>
  <si>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</si>
  <si>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</si>
  <si>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</si>
  <si>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</si>
  <si>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</si>
  <si>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</si>
  <si>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</si>
  <si>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</si>
  <si>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</si>
  <si>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</si>
  <si>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</si>
  <si>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</si>
  <si>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</si>
  <si>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</si>
  <si>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</si>
  <si>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</si>
  <si>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</si>
  <si>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</si>
  <si>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</si>
  <si>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</si>
  <si>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</si>
  <si>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</si>
  <si>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</si>
  <si>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</si>
  <si>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</si>
  <si>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</si>
  <si>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</si>
  <si>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</si>
  <si>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</si>
  <si>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</si>
  <si>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</si>
  <si>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</si>
  <si>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</si>
  <si>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</si>
  <si>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</si>
  <si>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</si>
  <si>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</si>
  <si>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</si>
  <si>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</si>
  <si>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</si>
  <si>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</si>
  <si>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</si>
  <si>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</si>
  <si>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</si>
  <si>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</si>
  <si>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</si>
  <si>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</si>
  <si>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</si>
  <si>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</si>
  <si>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</si>
  <si>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</si>
  <si>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</si>
  <si>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</si>
  <si>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</si>
  <si>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</si>
  <si>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</si>
  <si>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</si>
  <si>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</si>
  <si>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</si>
  <si>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</si>
  <si>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</si>
  <si>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</si>
  <si>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</si>
  <si>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</si>
  <si>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</si>
  <si>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</si>
  <si>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</si>
  <si>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</si>
  <si>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</si>
  <si>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</si>
  <si>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</si>
  <si>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</si>
  <si>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</si>
  <si>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</si>
  <si>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</si>
  <si>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</si>
  <si>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</si>
  <si>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</si>
  <si>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</si>
  <si>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</si>
  <si>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</si>
  <si>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</si>
  <si>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</si>
  <si>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</si>
  <si>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 Прочая закупка товаров, работ и услуг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</si>
  <si>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</si>
  <si>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</si>
  <si>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</si>
  <si>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</si>
  <si>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</si>
  <si>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</si>
  <si>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</si>
  <si>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</si>
  <si>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000 1110502000 0000 120</t>
  </si>
  <si>
    <t xml:space="preserve"> 000 1110502510 0000 120</t>
  </si>
  <si>
    <t xml:space="preserve"> 000 1010204001 0000 110</t>
  </si>
  <si>
    <t>Результат исполнения бюджета (дефицит / профицит)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</si>
  <si>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</si>
  <si>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</si>
  <si>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000 2021000000 0000 150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</si>
  <si>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</si>
  <si>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</si>
  <si>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</si>
  <si>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</si>
  <si>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</si>
  <si>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</si>
  <si>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000 2024000000 0000 150</t>
  </si>
  <si>
    <t xml:space="preserve"> 000 2024999900 0000 150</t>
  </si>
  <si>
    <t xml:space="preserve"> 000 2024999910 0000 150</t>
  </si>
  <si>
    <t xml:space="preserve"> 000 2070500010 0000 150</t>
  </si>
  <si>
    <t xml:space="preserve"> 000 2070503010 0000 150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</si>
  <si>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</si>
  <si>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</si>
  <si>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</si>
  <si>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</si>
  <si>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</si>
  <si>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</si>
  <si>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</si>
  <si>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</si>
  <si>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</si>
  <si>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</si>
  <si>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</si>
  <si>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</si>
  <si>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</si>
  <si>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</si>
  <si>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</si>
  <si>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</si>
  <si>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</si>
  <si>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</si>
  <si>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</si>
  <si>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</si>
  <si>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</si>
  <si>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</si>
  <si>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Субсидии бюджетам на обеспечение комплексного развития сельских территорий</t>
  </si>
  <si>
    <t xml:space="preserve">  Субсидии бюджетам сельских поселений на обеспечение комплексного развития сельских территорий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</si>
  <si>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</si>
  <si>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</si>
  <si>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</si>
  <si>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</si>
  <si>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</si>
  <si>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000 1130000000 0000 000</t>
  </si>
  <si>
    <t xml:space="preserve"> 000 1130200000 0000 130</t>
  </si>
  <si>
    <t xml:space="preserve"> 000 1130299000 0000 130</t>
  </si>
  <si>
    <t xml:space="preserve"> 000 1130299510 0000 130</t>
  </si>
  <si>
    <t xml:space="preserve"> 000 1140205010 0000 410</t>
  </si>
  <si>
    <t xml:space="preserve"> 000 1140205310 0000 410</t>
  </si>
  <si>
    <t xml:space="preserve"> 000 1140600000 0000 430</t>
  </si>
  <si>
    <t xml:space="preserve"> 000 1140602000 0000 430</t>
  </si>
  <si>
    <t xml:space="preserve"> 000 1140602510 0000 430</t>
  </si>
  <si>
    <t xml:space="preserve"> 000 1160200002 0000 140</t>
  </si>
  <si>
    <t xml:space="preserve"> 000 1160202002 0000 140</t>
  </si>
  <si>
    <t xml:space="preserve"> 000 1160700001 0000 140</t>
  </si>
  <si>
    <t xml:space="preserve"> 000 1160709000 0000 140</t>
  </si>
  <si>
    <t xml:space="preserve"> 000 1160709010 0000 140</t>
  </si>
  <si>
    <t xml:space="preserve"> 000 1161000000 0000 140</t>
  </si>
  <si>
    <t xml:space="preserve"> 000 1161012000 0000 140</t>
  </si>
  <si>
    <t xml:space="preserve"> 000 1161012301 0000 140</t>
  </si>
  <si>
    <t xml:space="preserve"> 000 2021600100 0000 150</t>
  </si>
  <si>
    <t xml:space="preserve"> 000 2021600110 0000 150</t>
  </si>
  <si>
    <t xml:space="preserve"> 000 2022557600 0000 150</t>
  </si>
  <si>
    <t xml:space="preserve"> 000 2022557610 0000 150</t>
  </si>
  <si>
    <t xml:space="preserve"> 000 2023002400 0000 150</t>
  </si>
  <si>
    <t xml:space="preserve"> 000 2023002410 0000 150</t>
  </si>
  <si>
    <t xml:space="preserve"> 000 2190000000 0000 000</t>
  </si>
  <si>
    <t xml:space="preserve"> 000 2190000010 0000 150</t>
  </si>
  <si>
    <t xml:space="preserve"> 000 2196001010 0000 150</t>
  </si>
  <si>
    <t xml:space="preserve">  Обеспечение проведения выборов и референдумов</t>
  </si>
  <si>
    <t xml:space="preserve">  Специальные расходы</t>
  </si>
  <si>
    <t xml:space="preserve"> 000 0107 0000000000 000</t>
  </si>
  <si>
    <t xml:space="preserve"> 000 0107 0000000000 800</t>
  </si>
  <si>
    <t xml:space="preserve"> 000 0107 0000000000 880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</si>
  <si>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</si>
  <si>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</si>
  <si>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000 0105000000 0000 500</t>
  </si>
  <si>
    <t xml:space="preserve"> 000 0105000000 0000 600</t>
  </si>
  <si>
    <t>на   1 апреля  2020 г.</t>
  </si>
  <si>
    <t>от 15.04.2020   № 32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</si>
</sst>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43" fillId="0" borderId="27">
      <alignment horizontal="center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43" fillId="0" borderId="16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3" applyNumberFormat="1" applyFont="1" applyFill="1" applyBorder="1" applyAlignment="1" applyProtection="1">
      <alignment/>
      <protection/>
    </xf>
    <xf numFmtId="0" fontId="6" fillId="33" borderId="21" xfId="158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4" applyNumberFormat="1" applyFont="1" applyFill="1" applyBorder="1" applyAlignment="1" applyProtection="1">
      <alignment horizontal="right"/>
      <protection/>
    </xf>
    <xf numFmtId="49" fontId="6" fillId="33" borderId="43" xfId="159" applyNumberFormat="1" applyFont="1" applyFill="1" applyProtection="1">
      <alignment horizontal="center"/>
      <protection/>
    </xf>
    <xf numFmtId="0" fontId="6" fillId="33" borderId="0" xfId="125" applyNumberFormat="1" applyFont="1" applyFill="1" applyProtection="1">
      <alignment/>
      <protection/>
    </xf>
    <xf numFmtId="0" fontId="6" fillId="33" borderId="0" xfId="143" applyNumberFormat="1" applyFont="1" applyFill="1" applyProtection="1">
      <alignment horizontal="center"/>
      <protection/>
    </xf>
    <xf numFmtId="0" fontId="6" fillId="33" borderId="63" xfId="155" applyNumberFormat="1" applyFont="1" applyFill="1" applyBorder="1" applyAlignment="1" applyProtection="1">
      <alignment horizontal="right"/>
      <protection/>
    </xf>
    <xf numFmtId="14" fontId="6" fillId="33" borderId="44" xfId="160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4" applyNumberFormat="1" applyFont="1" applyFill="1" applyAlignment="1" applyProtection="1">
      <alignment/>
      <protection/>
    </xf>
    <xf numFmtId="49" fontId="6" fillId="33" borderId="45" xfId="161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4" applyNumberFormat="1" applyFont="1" applyFill="1" applyProtection="1">
      <alignment/>
      <protection/>
    </xf>
    <xf numFmtId="49" fontId="6" fillId="33" borderId="46" xfId="162" applyNumberFormat="1" applyFont="1" applyFill="1" applyProtection="1">
      <alignment/>
      <protection/>
    </xf>
    <xf numFmtId="49" fontId="6" fillId="33" borderId="64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5" applyNumberFormat="1" applyFont="1" applyFill="1" applyBorder="1" applyAlignment="1" applyProtection="1">
      <alignment horizontal="right"/>
      <protection/>
    </xf>
    <xf numFmtId="49" fontId="6" fillId="33" borderId="0" xfId="163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4" applyNumberFormat="1" applyFont="1" applyFill="1" applyBorder="1" applyProtection="1">
      <alignment/>
      <protection/>
    </xf>
    <xf numFmtId="49" fontId="6" fillId="33" borderId="65" xfId="165" applyNumberFormat="1" applyFont="1" applyFill="1" applyBorder="1" applyProtection="1">
      <alignment horizontal="center"/>
      <protection/>
    </xf>
    <xf numFmtId="49" fontId="43" fillId="0" borderId="0" xfId="196" applyNumberFormat="1" applyFont="1" applyBorder="1" applyAlignment="1" applyProtection="1">
      <alignment horizontal="center" wrapText="1"/>
      <protection/>
    </xf>
    <xf numFmtId="49" fontId="43" fillId="0" borderId="0" xfId="36" applyNumberFormat="1" applyFont="1" applyBorder="1" applyAlignment="1" applyProtection="1">
      <alignment horizontal="center" wrapText="1"/>
      <protection/>
    </xf>
    <xf numFmtId="4" fontId="43" fillId="0" borderId="0" xfId="38" applyNumberFormat="1" applyFont="1" applyBorder="1" applyAlignment="1" applyProtection="1">
      <alignment horizontal="right" wrapText="1"/>
      <protection/>
    </xf>
    <xf numFmtId="4" fontId="16" fillId="33" borderId="0" xfId="195" applyNumberFormat="1" applyFont="1" applyFill="1" applyBorder="1" applyAlignment="1" applyProtection="1">
      <alignment horizontal="right" wrapText="1" shrinkToFit="1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6" applyNumberFormat="1" applyFont="1" applyFill="1" applyBorder="1" applyProtection="1">
      <alignment horizontal="center" vertical="center"/>
      <protection/>
    </xf>
    <xf numFmtId="49" fontId="43" fillId="0" borderId="42" xfId="140" applyNumberFormat="1" applyFont="1" applyBorder="1" applyAlignment="1" applyProtection="1">
      <alignment horizontal="center" wrapText="1"/>
      <protection/>
    </xf>
    <xf numFmtId="4" fontId="6" fillId="33" borderId="42" xfId="166" applyNumberFormat="1" applyFont="1" applyFill="1" applyBorder="1" applyAlignment="1" applyProtection="1">
      <alignment horizontal="right" shrinkToFit="1"/>
      <protection/>
    </xf>
    <xf numFmtId="49" fontId="43" fillId="0" borderId="42" xfId="141" applyNumberFormat="1" applyFont="1" applyBorder="1" applyProtection="1">
      <alignment horizontal="center" wrapText="1"/>
      <protection/>
    </xf>
    <xf numFmtId="49" fontId="43" fillId="0" borderId="42" xfId="142" applyNumberFormat="1" applyFont="1" applyBorder="1" applyProtection="1">
      <alignment horizontal="center"/>
      <protection/>
    </xf>
    <xf numFmtId="0" fontId="16" fillId="33" borderId="42" xfId="172" applyNumberFormat="1" applyFill="1" applyBorder="1" applyProtection="1">
      <alignment horizontal="center" vertical="center"/>
      <protection/>
    </xf>
    <xf numFmtId="0" fontId="16" fillId="33" borderId="42" xfId="181" applyNumberFormat="1" applyFill="1" applyBorder="1" applyProtection="1">
      <alignment horizontal="center" vertical="center"/>
      <protection/>
    </xf>
    <xf numFmtId="49" fontId="16" fillId="33" borderId="42" xfId="194" applyNumberFormat="1" applyFont="1" applyFill="1" applyBorder="1" applyAlignment="1" applyProtection="1">
      <alignment horizontal="center" vertical="center"/>
      <protection/>
    </xf>
    <xf numFmtId="4" fontId="16" fillId="33" borderId="42" xfId="195" applyNumberFormat="1" applyFont="1" applyFill="1" applyBorder="1" applyAlignment="1" applyProtection="1">
      <alignment horizontal="right" shrinkToFit="1"/>
      <protection/>
    </xf>
    <xf numFmtId="49" fontId="43" fillId="0" borderId="42" xfId="192" applyNumberFormat="1" applyFont="1" applyBorder="1" applyAlignment="1" applyProtection="1">
      <alignment horizontal="center" wrapText="1"/>
      <protection/>
    </xf>
    <xf numFmtId="49" fontId="43" fillId="0" borderId="42" xfId="196" applyNumberFormat="1" applyFont="1" applyBorder="1" applyAlignment="1" applyProtection="1">
      <alignment horizontal="center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4" fontId="43" fillId="0" borderId="42" xfId="154" applyNumberFormat="1" applyFont="1" applyBorder="1" applyAlignment="1" applyProtection="1">
      <alignment horizontal="right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49" fontId="43" fillId="0" borderId="18" xfId="141" applyFont="1" applyBorder="1" applyAlignment="1" applyProtection="1">
      <alignment horizontal="center"/>
      <protection/>
    </xf>
    <xf numFmtId="4" fontId="43" fillId="0" borderId="20" xfId="144" applyNumberFormat="1" applyFont="1" applyBorder="1" applyAlignment="1" applyProtection="1">
      <alignment horizontal="right"/>
      <protection/>
    </xf>
    <xf numFmtId="4" fontId="43" fillId="0" borderId="1" xfId="194" applyNumberFormat="1" applyFont="1" applyBorder="1" applyAlignment="1" applyProtection="1">
      <alignment horizontal="right"/>
      <protection/>
    </xf>
    <xf numFmtId="0" fontId="43" fillId="0" borderId="66" xfId="186" applyNumberFormat="1" applyFont="1" applyBorder="1" applyAlignment="1" applyProtection="1">
      <alignment horizontal="center" wrapText="1"/>
      <protection/>
    </xf>
    <xf numFmtId="49" fontId="43" fillId="0" borderId="2" xfId="191" applyFont="1" applyBorder="1" applyAlignment="1" applyProtection="1">
      <alignment horizontal="center" wrapText="1"/>
      <protection/>
    </xf>
    <xf numFmtId="0" fontId="43" fillId="0" borderId="29" xfId="179" applyNumberFormat="1" applyBorder="1" applyAlignment="1" applyProtection="1">
      <alignment wrapText="1"/>
      <protection/>
    </xf>
    <xf numFmtId="0" fontId="43" fillId="0" borderId="67" xfId="184" applyNumberFormat="1" applyFont="1" applyBorder="1" applyAlignment="1" applyProtection="1">
      <alignment/>
      <protection/>
    </xf>
    <xf numFmtId="4" fontId="43" fillId="0" borderId="0" xfId="194" applyNumberFormat="1" applyFont="1" applyBorder="1" applyAlignment="1" applyProtection="1">
      <alignment horizontal="right"/>
      <protection/>
    </xf>
    <xf numFmtId="0" fontId="43" fillId="0" borderId="49" xfId="127" applyNumberFormat="1" applyFont="1" applyBorder="1" applyProtection="1">
      <alignment horizontal="left" wrapText="1"/>
      <protection/>
    </xf>
    <xf numFmtId="0" fontId="43" fillId="0" borderId="17" xfId="128" applyNumberFormat="1" applyFont="1" applyBorder="1" applyAlignment="1" applyProtection="1">
      <alignment horizontal="left" wrapText="1" indent="1"/>
      <protection/>
    </xf>
    <xf numFmtId="0" fontId="43" fillId="0" borderId="32" xfId="129" applyNumberFormat="1" applyFont="1" applyBorder="1" applyAlignment="1" applyProtection="1">
      <alignment horizontal="left" wrapText="1" indent="2"/>
      <protection/>
    </xf>
    <xf numFmtId="49" fontId="43" fillId="0" borderId="27" xfId="139" applyNumberFormat="1" applyFont="1" applyProtection="1">
      <alignment horizontal="center"/>
      <protection/>
    </xf>
    <xf numFmtId="49" fontId="43" fillId="0" borderId="18" xfId="140" applyNumberFormat="1" applyFont="1" applyBorder="1" applyAlignment="1" applyProtection="1">
      <alignment horizontal="center"/>
      <protection/>
    </xf>
    <xf numFmtId="49" fontId="43" fillId="0" borderId="20" xfId="141" applyNumberFormat="1" applyFont="1" applyAlignment="1" applyProtection="1">
      <alignment horizontal="center"/>
      <protection/>
    </xf>
    <xf numFmtId="4" fontId="43" fillId="0" borderId="20" xfId="143" applyNumberFormat="1" applyFont="1" applyBorder="1" applyAlignment="1" applyProtection="1">
      <alignment horizontal="right" shrinkToFit="1"/>
      <protection/>
    </xf>
    <xf numFmtId="0" fontId="43" fillId="0" borderId="16" xfId="177" applyNumberFormat="1" applyFont="1" applyBorder="1" applyAlignment="1" applyProtection="1">
      <alignment horizontal="left" wrapText="1"/>
      <protection/>
    </xf>
    <xf numFmtId="0" fontId="43" fillId="0" borderId="31" xfId="180" applyNumberFormat="1" applyFont="1" applyBorder="1" applyAlignment="1" applyProtection="1">
      <alignment horizontal="left" wrapText="1" indent="2"/>
      <protection/>
    </xf>
    <xf numFmtId="0" fontId="59" fillId="0" borderId="0" xfId="180" applyNumberFormat="1" applyFont="1" applyBorder="1" applyAlignment="1" applyProtection="1">
      <alignment horizontal="left" wrapText="1"/>
      <protection/>
    </xf>
    <xf numFmtId="49" fontId="43" fillId="0" borderId="27" xfId="188" applyNumberFormat="1" applyFont="1" applyBorder="1" applyAlignment="1" applyProtection="1">
      <alignment horizontal="center" wrapText="1"/>
      <protection/>
    </xf>
    <xf numFmtId="49" fontId="43" fillId="0" borderId="1" xfId="190" applyNumberFormat="1" applyFont="1" applyBorder="1" applyAlignment="1" applyProtection="1">
      <alignment horizontal="center"/>
      <protection/>
    </xf>
    <xf numFmtId="4" fontId="43" fillId="0" borderId="1" xfId="192" applyNumberFormat="1" applyFont="1" applyBorder="1" applyAlignment="1" applyProtection="1">
      <alignment horizontal="right" shrinkToFit="1"/>
      <protection/>
    </xf>
    <xf numFmtId="4" fontId="43" fillId="0" borderId="27" xfId="193" applyNumberFormat="1" applyFont="1" applyBorder="1" applyAlignment="1" applyProtection="1">
      <alignment horizontal="right" shrinkToFit="1"/>
      <protection/>
    </xf>
    <xf numFmtId="0" fontId="43" fillId="0" borderId="42" xfId="177" applyNumberFormat="1" applyFont="1" applyBorder="1" applyAlignment="1" applyProtection="1">
      <alignment horizontal="left" wrapText="1"/>
      <protection/>
    </xf>
    <xf numFmtId="0" fontId="43" fillId="0" borderId="42" xfId="40" applyNumberFormat="1" applyFont="1" applyBorder="1" applyAlignment="1" applyProtection="1">
      <alignment horizontal="left" wrapText="1"/>
      <protection/>
    </xf>
    <xf numFmtId="0" fontId="43" fillId="0" borderId="42" xfId="39" applyNumberFormat="1" applyFont="1" applyBorder="1" applyAlignment="1" applyProtection="1">
      <alignment horizontal="left" wrapText="1" indent="1"/>
      <protection/>
    </xf>
    <xf numFmtId="0" fontId="43" fillId="0" borderId="42" xfId="41" applyNumberFormat="1" applyFont="1" applyBorder="1" applyAlignment="1" applyProtection="1">
      <alignment horizontal="left" wrapText="1" indent="2"/>
      <protection/>
    </xf>
    <xf numFmtId="0" fontId="43" fillId="0" borderId="42" xfId="42" applyNumberFormat="1" applyFont="1" applyBorder="1" applyAlignment="1" applyProtection="1">
      <alignment horizontal="left" wrapText="1" indent="2"/>
      <protection/>
    </xf>
    <xf numFmtId="49" fontId="43" fillId="0" borderId="26" xfId="133" applyNumberFormat="1" applyFont="1" applyBorder="1" applyAlignment="1" applyProtection="1">
      <alignment horizontal="center" wrapText="1"/>
      <protection/>
    </xf>
    <xf numFmtId="49" fontId="43" fillId="0" borderId="23" xfId="134" applyNumberFormat="1" applyFont="1" applyBorder="1" applyAlignment="1" applyProtection="1">
      <alignment horizontal="center" wrapText="1"/>
      <protection/>
    </xf>
    <xf numFmtId="49" fontId="43" fillId="0" borderId="19" xfId="46" applyNumberFormat="1" applyFont="1" applyBorder="1" applyAlignment="1" applyProtection="1">
      <alignment horizontal="center" wrapText="1"/>
      <protection/>
    </xf>
    <xf numFmtId="49" fontId="43" fillId="0" borderId="19" xfId="47" applyNumberFormat="1" applyFont="1" applyBorder="1" applyAlignment="1" applyProtection="1">
      <alignment horizontal="center" shrinkToFit="1"/>
      <protection/>
    </xf>
    <xf numFmtId="49" fontId="43" fillId="0" borderId="1" xfId="36" applyNumberFormat="1" applyFont="1" applyBorder="1" applyAlignment="1" applyProtection="1">
      <alignment horizontal="center" shrinkToFit="1"/>
      <protection/>
    </xf>
    <xf numFmtId="49" fontId="43" fillId="0" borderId="68" xfId="36" applyNumberFormat="1" applyFont="1" applyBorder="1" applyAlignment="1" applyProtection="1">
      <alignment horizontal="center" shrinkToFit="1"/>
      <protection/>
    </xf>
    <xf numFmtId="4" fontId="43" fillId="0" borderId="69" xfId="194" applyNumberFormat="1" applyFont="1" applyBorder="1" applyAlignment="1" applyProtection="1">
      <alignment horizontal="right"/>
      <protection/>
    </xf>
    <xf numFmtId="4" fontId="43" fillId="0" borderId="7" xfId="192" applyNumberFormat="1" applyFont="1" applyBorder="1" applyAlignment="1" applyProtection="1">
      <alignment horizontal="right" shrinkToFit="1"/>
      <protection/>
    </xf>
    <xf numFmtId="0" fontId="0" fillId="33" borderId="42" xfId="0" applyFill="1" applyBorder="1" applyAlignment="1" applyProtection="1">
      <alignment horizontal="right"/>
      <protection locked="0"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0" fontId="15" fillId="33" borderId="0" xfId="169" applyNumberFormat="1" applyFill="1" applyProtection="1">
      <alignment horizontal="center"/>
      <protection/>
    </xf>
    <xf numFmtId="0" fontId="15" fillId="33" borderId="0" xfId="169" applyNumberFormat="1" applyFill="1">
      <alignment horizontal="center"/>
      <protection/>
    </xf>
    <xf numFmtId="0" fontId="16" fillId="33" borderId="42" xfId="171" applyNumberFormat="1" applyFill="1" applyBorder="1" applyProtection="1">
      <alignment horizontal="center" vertical="top" wrapText="1"/>
      <protection/>
    </xf>
    <xf numFmtId="0" fontId="16" fillId="33" borderId="42" xfId="171" applyNumberFormat="1" applyFill="1" applyBorder="1">
      <alignment horizontal="center" vertical="top" wrapText="1"/>
      <protection/>
    </xf>
    <xf numFmtId="0" fontId="16" fillId="33" borderId="42" xfId="180" applyNumberFormat="1" applyFill="1" applyBorder="1" applyProtection="1">
      <alignment horizontal="center" vertical="top" wrapText="1"/>
      <protection/>
    </xf>
    <xf numFmtId="0" fontId="16" fillId="33" borderId="42" xfId="180" applyNumberForma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49" fontId="16" fillId="33" borderId="42" xfId="193" applyNumberFormat="1" applyFont="1" applyFill="1" applyBorder="1" applyAlignment="1" applyProtection="1">
      <alignment horizontal="center" vertical="top" wrapText="1"/>
      <protection/>
    </xf>
    <xf numFmtId="49" fontId="16" fillId="33" borderId="42" xfId="193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50" applyNumberFormat="1" applyFont="1" applyFill="1" applyBorder="1" applyAlignment="1" applyProtection="1">
      <alignment horizontal="center" vertical="top" wrapText="1"/>
      <protection/>
    </xf>
    <xf numFmtId="49" fontId="6" fillId="33" borderId="42" xfId="145" applyNumberFormat="1" applyFont="1" applyFill="1" applyBorder="1" applyProtection="1">
      <alignment horizontal="center" vertical="top" wrapText="1"/>
      <protection/>
    </xf>
    <xf numFmtId="49" fontId="6" fillId="33" borderId="42" xfId="145" applyNumberFormat="1" applyFont="1" applyFill="1" applyBorder="1">
      <alignment horizontal="center" vertical="top" wrapText="1"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Акцент1" xfId="198"/>
    <cellStyle name="Акцент2" xfId="199"/>
    <cellStyle name="Акцент3" xfId="200"/>
    <cellStyle name="Акцент4" xfId="201"/>
    <cellStyle name="Акцент5" xfId="202"/>
    <cellStyle name="Акцент6" xfId="203"/>
    <cellStyle name="Ввод " xfId="204"/>
    <cellStyle name="Вывод" xfId="205"/>
    <cellStyle name="Вычисление" xfId="206"/>
    <cellStyle name="Hyperlink" xfId="207"/>
    <cellStyle name="Currency" xfId="208"/>
    <cellStyle name="Currency [0]" xfId="209"/>
    <cellStyle name="Заголовок 1" xfId="210"/>
    <cellStyle name="Заголовок 2" xfId="211"/>
    <cellStyle name="Заголовок 3" xfId="212"/>
    <cellStyle name="Заголовок 4" xfId="213"/>
    <cellStyle name="Итог" xfId="214"/>
    <cellStyle name="Контрольная ячейка" xfId="215"/>
    <cellStyle name="Название" xfId="216"/>
    <cellStyle name="Нейтральный" xfId="217"/>
    <cellStyle name="Followed Hyperlink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PageLayoutView="0" workbookViewId="0" topLeftCell="A1">
      <selection activeCell="A7" sqref="A7:F7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89" t="s">
        <v>238</v>
      </c>
      <c r="F1" s="89"/>
    </row>
    <row r="2" spans="1:6" ht="12.75" customHeight="1">
      <c r="A2" s="1"/>
      <c r="B2" s="1"/>
      <c r="C2" s="1"/>
      <c r="D2" s="1"/>
      <c r="E2" s="89" t="s">
        <v>34</v>
      </c>
      <c r="F2" s="89"/>
    </row>
    <row r="3" spans="1:6" ht="12.75" customHeight="1">
      <c r="A3" s="1"/>
      <c r="B3" s="1"/>
      <c r="C3" s="1"/>
      <c r="D3" s="1"/>
      <c r="E3" s="89" t="s">
        <v>35</v>
      </c>
      <c r="F3" s="89"/>
    </row>
    <row r="4" spans="1:6" ht="12.75" customHeight="1">
      <c r="A4" s="1"/>
      <c r="B4" s="1"/>
      <c r="C4" s="1"/>
      <c r="D4" s="1"/>
      <c r="E4" s="89" t="s">
        <v>36</v>
      </c>
      <c r="F4" s="89"/>
    </row>
    <row r="5" spans="1:6" ht="15" customHeight="1">
      <c r="A5" s="3"/>
      <c r="B5" s="3"/>
      <c r="C5" s="3"/>
      <c r="D5" s="3"/>
      <c r="E5" s="89" t="s">
        <v>339</v>
      </c>
      <c r="F5" s="89"/>
    </row>
    <row r="6" spans="1:6" ht="15" customHeight="1">
      <c r="A6" s="3"/>
      <c r="B6" s="3"/>
      <c r="C6" s="3"/>
      <c r="D6" s="3"/>
      <c r="E6" s="52"/>
      <c r="F6" s="52"/>
    </row>
    <row r="7" spans="1:6" ht="14.25" customHeight="1">
      <c r="A7" s="92" t="s">
        <v>7</v>
      </c>
      <c r="B7" s="93"/>
      <c r="C7" s="93"/>
      <c r="D7" s="93"/>
      <c r="E7" s="93"/>
      <c r="F7" s="93"/>
    </row>
    <row r="8" spans="1:6" ht="12.75" customHeight="1" thickBot="1">
      <c r="A8" s="4"/>
      <c r="B8" s="5"/>
      <c r="C8" s="5"/>
      <c r="D8" s="5"/>
      <c r="E8" s="6"/>
      <c r="F8" s="7" t="s">
        <v>8</v>
      </c>
    </row>
    <row r="9" spans="1:6" ht="12.75" customHeight="1">
      <c r="A9" s="8"/>
      <c r="B9" s="1"/>
      <c r="C9" s="1"/>
      <c r="D9" s="1"/>
      <c r="E9" s="9" t="s">
        <v>9</v>
      </c>
      <c r="F9" s="10" t="s">
        <v>228</v>
      </c>
    </row>
    <row r="10" spans="1:6" ht="13.5" customHeight="1">
      <c r="A10" s="11"/>
      <c r="B10" s="11"/>
      <c r="C10" s="12" t="s">
        <v>338</v>
      </c>
      <c r="D10" s="12"/>
      <c r="E10" s="13" t="s">
        <v>10</v>
      </c>
      <c r="F10" s="14">
        <v>43922</v>
      </c>
    </row>
    <row r="11" spans="1:6" ht="18" customHeight="1">
      <c r="A11" s="15"/>
      <c r="B11" s="15"/>
      <c r="C11" s="15"/>
      <c r="D11" s="16" t="s">
        <v>6</v>
      </c>
      <c r="E11" s="13"/>
      <c r="F11" s="17" t="s">
        <v>6</v>
      </c>
    </row>
    <row r="12" spans="1:6" ht="9.75" customHeight="1">
      <c r="A12" s="18"/>
      <c r="B12" s="18"/>
      <c r="C12" s="18"/>
      <c r="D12" s="19" t="s">
        <v>6</v>
      </c>
      <c r="E12" s="13"/>
      <c r="F12" s="20" t="s">
        <v>6</v>
      </c>
    </row>
    <row r="13" spans="1:6" ht="12.75" customHeight="1">
      <c r="A13" s="18"/>
      <c r="B13" s="18"/>
      <c r="C13" s="18"/>
      <c r="D13" s="19" t="s">
        <v>6</v>
      </c>
      <c r="E13" s="13" t="s">
        <v>11</v>
      </c>
      <c r="F13" s="21" t="s">
        <v>6</v>
      </c>
    </row>
    <row r="14" spans="1:7" ht="12.75">
      <c r="A14" s="22" t="s">
        <v>37</v>
      </c>
      <c r="B14" s="94" t="s">
        <v>12</v>
      </c>
      <c r="C14" s="95"/>
      <c r="D14" s="95"/>
      <c r="E14" s="23"/>
      <c r="F14" s="24"/>
      <c r="G14" s="25"/>
    </row>
    <row r="15" spans="1:6" ht="24.75" customHeight="1">
      <c r="A15" s="26" t="s">
        <v>38</v>
      </c>
      <c r="B15" s="94" t="s">
        <v>13</v>
      </c>
      <c r="C15" s="95"/>
      <c r="D15" s="95"/>
      <c r="E15" s="23"/>
      <c r="F15" s="24" t="s">
        <v>6</v>
      </c>
    </row>
    <row r="16" spans="1:6" ht="13.5" customHeight="1">
      <c r="A16" s="18" t="s">
        <v>14</v>
      </c>
      <c r="B16" s="18"/>
      <c r="C16" s="18"/>
      <c r="D16" s="19" t="s">
        <v>6</v>
      </c>
      <c r="E16" s="23"/>
      <c r="F16" s="27"/>
    </row>
    <row r="17" spans="1:6" ht="13.5" customHeight="1" thickBot="1">
      <c r="A17" s="18" t="s">
        <v>15</v>
      </c>
      <c r="B17" s="18"/>
      <c r="C17" s="18"/>
      <c r="D17" s="19" t="s">
        <v>6</v>
      </c>
      <c r="E17" s="13" t="s">
        <v>16</v>
      </c>
      <c r="F17" s="28" t="s">
        <v>17</v>
      </c>
    </row>
    <row r="18" spans="1:6" ht="13.5" customHeight="1">
      <c r="A18" s="90" t="s">
        <v>18</v>
      </c>
      <c r="B18" s="91"/>
      <c r="C18" s="91"/>
      <c r="D18" s="91"/>
      <c r="E18" s="91"/>
      <c r="F18" s="91"/>
    </row>
    <row r="19" spans="1:6" ht="12.75" customHeight="1">
      <c r="A19" s="102" t="s">
        <v>0</v>
      </c>
      <c r="B19" s="102" t="s">
        <v>19</v>
      </c>
      <c r="C19" s="102" t="s">
        <v>20</v>
      </c>
      <c r="D19" s="109" t="s">
        <v>21</v>
      </c>
      <c r="E19" s="108" t="s">
        <v>22</v>
      </c>
      <c r="F19" s="109" t="s">
        <v>23</v>
      </c>
    </row>
    <row r="20" spans="1:6" ht="9.75" customHeight="1">
      <c r="A20" s="103"/>
      <c r="B20" s="103"/>
      <c r="C20" s="103"/>
      <c r="D20" s="110"/>
      <c r="E20" s="107"/>
      <c r="F20" s="110"/>
    </row>
    <row r="21" spans="1:6" ht="9.75" customHeight="1">
      <c r="A21" s="103"/>
      <c r="B21" s="103"/>
      <c r="C21" s="103"/>
      <c r="D21" s="110"/>
      <c r="E21" s="107"/>
      <c r="F21" s="110"/>
    </row>
    <row r="22" spans="1:6" ht="6" customHeight="1">
      <c r="A22" s="103"/>
      <c r="B22" s="103"/>
      <c r="C22" s="103"/>
      <c r="D22" s="110"/>
      <c r="E22" s="107"/>
      <c r="F22" s="110"/>
    </row>
    <row r="23" spans="1:6" ht="6" customHeight="1" hidden="1">
      <c r="A23" s="103"/>
      <c r="B23" s="103"/>
      <c r="C23" s="103"/>
      <c r="D23" s="110"/>
      <c r="E23" s="107"/>
      <c r="F23" s="110"/>
    </row>
    <row r="24" spans="1:6" ht="15" customHeight="1" thickBot="1">
      <c r="A24" s="33">
        <v>1</v>
      </c>
      <c r="B24" s="34">
        <v>2</v>
      </c>
      <c r="C24" s="34">
        <v>3</v>
      </c>
      <c r="D24" s="35" t="s">
        <v>24</v>
      </c>
      <c r="E24" s="35" t="s">
        <v>25</v>
      </c>
      <c r="F24" s="35" t="s">
        <v>26</v>
      </c>
    </row>
    <row r="25" spans="1:6" ht="12.75" customHeight="1">
      <c r="A25" s="61" t="s">
        <v>39</v>
      </c>
      <c r="B25" s="36" t="s">
        <v>27</v>
      </c>
      <c r="C25" s="64" t="s">
        <v>2</v>
      </c>
      <c r="D25" s="67">
        <v>26138000</v>
      </c>
      <c r="E25" s="67">
        <v>5788193.19</v>
      </c>
      <c r="F25" s="37">
        <f>D25-E25</f>
        <v>20349806.81</v>
      </c>
    </row>
    <row r="26" spans="1:6" ht="12.75" customHeight="1">
      <c r="A26" s="62" t="s">
        <v>40</v>
      </c>
      <c r="B26" s="38"/>
      <c r="C26" s="65"/>
      <c r="D26" s="65"/>
      <c r="E26" s="65"/>
      <c r="F26" s="37"/>
    </row>
    <row r="27" spans="1:6" ht="22.5">
      <c r="A27" s="63" t="s">
        <v>41</v>
      </c>
      <c r="B27" s="39" t="s">
        <v>27</v>
      </c>
      <c r="C27" s="66" t="s">
        <v>75</v>
      </c>
      <c r="D27" s="67">
        <v>18512824</v>
      </c>
      <c r="E27" s="67">
        <v>5049627.92</v>
      </c>
      <c r="F27" s="37">
        <f aca="true" t="shared" si="0" ref="F27:F90">D27-E27</f>
        <v>13463196.08</v>
      </c>
    </row>
    <row r="28" spans="1:6" ht="12.75">
      <c r="A28" s="63" t="s">
        <v>42</v>
      </c>
      <c r="B28" s="39" t="s">
        <v>27</v>
      </c>
      <c r="C28" s="66" t="s">
        <v>76</v>
      </c>
      <c r="D28" s="67">
        <v>2410000</v>
      </c>
      <c r="E28" s="67">
        <v>515876.53</v>
      </c>
      <c r="F28" s="37">
        <f t="shared" si="0"/>
        <v>1894123.47</v>
      </c>
    </row>
    <row r="29" spans="1:6" ht="12.75">
      <c r="A29" s="63" t="s">
        <v>43</v>
      </c>
      <c r="B29" s="39" t="s">
        <v>27</v>
      </c>
      <c r="C29" s="66" t="s">
        <v>77</v>
      </c>
      <c r="D29" s="67">
        <v>2410000</v>
      </c>
      <c r="E29" s="67">
        <v>515876.53</v>
      </c>
      <c r="F29" s="37">
        <f t="shared" si="0"/>
        <v>1894123.47</v>
      </c>
    </row>
    <row r="30" spans="1:6" ht="95.25" customHeight="1">
      <c r="A30" s="63" t="s">
        <v>276</v>
      </c>
      <c r="B30" s="39" t="s">
        <v>27</v>
      </c>
      <c r="C30" s="66" t="s">
        <v>78</v>
      </c>
      <c r="D30" s="67">
        <v>2410000</v>
      </c>
      <c r="E30" s="67">
        <v>520317.68</v>
      </c>
      <c r="F30" s="37">
        <f t="shared" si="0"/>
        <v>1889682.32</v>
      </c>
    </row>
    <row r="31" spans="1:6" ht="157.5">
      <c r="A31" s="63" t="s">
        <v>260</v>
      </c>
      <c r="B31" s="39" t="s">
        <v>27</v>
      </c>
      <c r="C31" s="66" t="s">
        <v>261</v>
      </c>
      <c r="D31" s="67" t="s">
        <v>1</v>
      </c>
      <c r="E31" s="67">
        <v>-6682.5</v>
      </c>
      <c r="F31" s="37">
        <v>6682.5</v>
      </c>
    </row>
    <row r="32" spans="1:6" ht="56.25">
      <c r="A32" s="63" t="s">
        <v>44</v>
      </c>
      <c r="B32" s="39" t="s">
        <v>27</v>
      </c>
      <c r="C32" s="66" t="s">
        <v>79</v>
      </c>
      <c r="D32" s="67" t="s">
        <v>1</v>
      </c>
      <c r="E32" s="67">
        <v>2109.74</v>
      </c>
      <c r="F32" s="37">
        <v>-2109.74</v>
      </c>
    </row>
    <row r="33" spans="1:6" ht="112.5">
      <c r="A33" s="63" t="s">
        <v>275</v>
      </c>
      <c r="B33" s="39" t="s">
        <v>27</v>
      </c>
      <c r="C33" s="66" t="s">
        <v>258</v>
      </c>
      <c r="D33" s="67" t="s">
        <v>1</v>
      </c>
      <c r="E33" s="67">
        <v>131.61</v>
      </c>
      <c r="F33" s="37">
        <v>-131.61</v>
      </c>
    </row>
    <row r="34" spans="1:6" ht="12.75">
      <c r="A34" s="63" t="s">
        <v>45</v>
      </c>
      <c r="B34" s="39" t="s">
        <v>27</v>
      </c>
      <c r="C34" s="66" t="s">
        <v>80</v>
      </c>
      <c r="D34" s="67">
        <v>113000</v>
      </c>
      <c r="E34" s="67">
        <v>52180.5</v>
      </c>
      <c r="F34" s="37">
        <f t="shared" si="0"/>
        <v>60819.5</v>
      </c>
    </row>
    <row r="35" spans="1:6" ht="22.5">
      <c r="A35" s="63" t="s">
        <v>46</v>
      </c>
      <c r="B35" s="39" t="s">
        <v>27</v>
      </c>
      <c r="C35" s="66" t="s">
        <v>81</v>
      </c>
      <c r="D35" s="67">
        <v>113000</v>
      </c>
      <c r="E35" s="67">
        <v>52180.5</v>
      </c>
      <c r="F35" s="37">
        <f t="shared" si="0"/>
        <v>60819.5</v>
      </c>
    </row>
    <row r="36" spans="1:6" ht="22.5">
      <c r="A36" s="63" t="s">
        <v>46</v>
      </c>
      <c r="B36" s="39" t="s">
        <v>27</v>
      </c>
      <c r="C36" s="66" t="s">
        <v>82</v>
      </c>
      <c r="D36" s="67">
        <v>113000</v>
      </c>
      <c r="E36" s="67">
        <v>52180.5</v>
      </c>
      <c r="F36" s="37">
        <f t="shared" si="0"/>
        <v>60819.5</v>
      </c>
    </row>
    <row r="37" spans="1:6" ht="16.5" customHeight="1">
      <c r="A37" s="63" t="s">
        <v>47</v>
      </c>
      <c r="B37" s="39" t="s">
        <v>27</v>
      </c>
      <c r="C37" s="66" t="s">
        <v>83</v>
      </c>
      <c r="D37" s="67">
        <v>14240000</v>
      </c>
      <c r="E37" s="67">
        <v>3850852.51</v>
      </c>
      <c r="F37" s="37">
        <f t="shared" si="0"/>
        <v>10389147.49</v>
      </c>
    </row>
    <row r="38" spans="1:6" ht="22.5">
      <c r="A38" s="63" t="s">
        <v>48</v>
      </c>
      <c r="B38" s="39" t="s">
        <v>27</v>
      </c>
      <c r="C38" s="66" t="s">
        <v>84</v>
      </c>
      <c r="D38" s="67">
        <v>908000</v>
      </c>
      <c r="E38" s="67">
        <v>45266.13</v>
      </c>
      <c r="F38" s="37">
        <f t="shared" si="0"/>
        <v>862733.87</v>
      </c>
    </row>
    <row r="39" spans="1:6" ht="56.25">
      <c r="A39" s="63" t="s">
        <v>49</v>
      </c>
      <c r="B39" s="39" t="s">
        <v>27</v>
      </c>
      <c r="C39" s="66" t="s">
        <v>85</v>
      </c>
      <c r="D39" s="67">
        <v>908000</v>
      </c>
      <c r="E39" s="67">
        <v>45266.13</v>
      </c>
      <c r="F39" s="37">
        <f t="shared" si="0"/>
        <v>862733.87</v>
      </c>
    </row>
    <row r="40" spans="1:6" ht="12.75">
      <c r="A40" s="63" t="s">
        <v>50</v>
      </c>
      <c r="B40" s="39" t="s">
        <v>27</v>
      </c>
      <c r="C40" s="66" t="s">
        <v>86</v>
      </c>
      <c r="D40" s="67">
        <v>13332000</v>
      </c>
      <c r="E40" s="67">
        <v>3805586.38</v>
      </c>
      <c r="F40" s="37">
        <f t="shared" si="0"/>
        <v>9526413.620000001</v>
      </c>
    </row>
    <row r="41" spans="1:6" ht="12.75">
      <c r="A41" s="63" t="s">
        <v>51</v>
      </c>
      <c r="B41" s="39" t="s">
        <v>27</v>
      </c>
      <c r="C41" s="66" t="s">
        <v>87</v>
      </c>
      <c r="D41" s="67">
        <v>7843000</v>
      </c>
      <c r="E41" s="67">
        <v>3387852.87</v>
      </c>
      <c r="F41" s="37">
        <f t="shared" si="0"/>
        <v>4455147.13</v>
      </c>
    </row>
    <row r="42" spans="1:6" ht="45">
      <c r="A42" s="63" t="s">
        <v>239</v>
      </c>
      <c r="B42" s="39" t="s">
        <v>27</v>
      </c>
      <c r="C42" s="66" t="s">
        <v>88</v>
      </c>
      <c r="D42" s="67">
        <v>7843000</v>
      </c>
      <c r="E42" s="67">
        <v>3387852.87</v>
      </c>
      <c r="F42" s="37">
        <f t="shared" si="0"/>
        <v>4455147.13</v>
      </c>
    </row>
    <row r="43" spans="1:6" ht="12.75">
      <c r="A43" s="63" t="s">
        <v>52</v>
      </c>
      <c r="B43" s="39" t="s">
        <v>27</v>
      </c>
      <c r="C43" s="66" t="s">
        <v>89</v>
      </c>
      <c r="D43" s="67">
        <v>5489000</v>
      </c>
      <c r="E43" s="67">
        <v>417733.51</v>
      </c>
      <c r="F43" s="37">
        <f t="shared" si="0"/>
        <v>5071266.49</v>
      </c>
    </row>
    <row r="44" spans="1:6" ht="45">
      <c r="A44" s="63" t="s">
        <v>53</v>
      </c>
      <c r="B44" s="39" t="s">
        <v>27</v>
      </c>
      <c r="C44" s="66" t="s">
        <v>90</v>
      </c>
      <c r="D44" s="67">
        <v>5489000</v>
      </c>
      <c r="E44" s="67">
        <v>417733.51</v>
      </c>
      <c r="F44" s="37">
        <f t="shared" si="0"/>
        <v>5071266.49</v>
      </c>
    </row>
    <row r="45" spans="1:6" ht="12.75">
      <c r="A45" s="63" t="s">
        <v>54</v>
      </c>
      <c r="B45" s="39" t="s">
        <v>27</v>
      </c>
      <c r="C45" s="66" t="s">
        <v>91</v>
      </c>
      <c r="D45" s="67">
        <v>50000</v>
      </c>
      <c r="E45" s="67">
        <v>1800</v>
      </c>
      <c r="F45" s="37">
        <f t="shared" si="0"/>
        <v>48200</v>
      </c>
    </row>
    <row r="46" spans="1:6" ht="69.75" customHeight="1">
      <c r="A46" s="63" t="s">
        <v>55</v>
      </c>
      <c r="B46" s="39" t="s">
        <v>27</v>
      </c>
      <c r="C46" s="66" t="s">
        <v>92</v>
      </c>
      <c r="D46" s="67">
        <v>50000</v>
      </c>
      <c r="E46" s="67">
        <v>1800</v>
      </c>
      <c r="F46" s="37">
        <f t="shared" si="0"/>
        <v>48200</v>
      </c>
    </row>
    <row r="47" spans="1:6" ht="46.5" customHeight="1">
      <c r="A47" s="63" t="s">
        <v>56</v>
      </c>
      <c r="B47" s="39" t="s">
        <v>27</v>
      </c>
      <c r="C47" s="66" t="s">
        <v>93</v>
      </c>
      <c r="D47" s="67">
        <v>50000</v>
      </c>
      <c r="E47" s="67">
        <v>1800</v>
      </c>
      <c r="F47" s="37">
        <f t="shared" si="0"/>
        <v>48200</v>
      </c>
    </row>
    <row r="48" spans="1:6" ht="48" customHeight="1">
      <c r="A48" s="63" t="s">
        <v>57</v>
      </c>
      <c r="B48" s="39" t="s">
        <v>27</v>
      </c>
      <c r="C48" s="66" t="s">
        <v>94</v>
      </c>
      <c r="D48" s="67">
        <v>1398824</v>
      </c>
      <c r="E48" s="67">
        <v>453048.85</v>
      </c>
      <c r="F48" s="37">
        <f t="shared" si="0"/>
        <v>945775.15</v>
      </c>
    </row>
    <row r="49" spans="1:6" ht="123.75">
      <c r="A49" s="63" t="s">
        <v>58</v>
      </c>
      <c r="B49" s="39" t="s">
        <v>27</v>
      </c>
      <c r="C49" s="66" t="s">
        <v>95</v>
      </c>
      <c r="D49" s="67">
        <v>263000</v>
      </c>
      <c r="E49" s="67">
        <v>74190</v>
      </c>
      <c r="F49" s="37">
        <f t="shared" si="0"/>
        <v>188810</v>
      </c>
    </row>
    <row r="50" spans="1:6" ht="112.5">
      <c r="A50" s="63" t="s">
        <v>254</v>
      </c>
      <c r="B50" s="39" t="s">
        <v>27</v>
      </c>
      <c r="C50" s="66" t="s">
        <v>256</v>
      </c>
      <c r="D50" s="67">
        <v>43000</v>
      </c>
      <c r="E50" s="67">
        <v>30317.98</v>
      </c>
      <c r="F50" s="37">
        <f t="shared" si="0"/>
        <v>12682.02</v>
      </c>
    </row>
    <row r="51" spans="1:6" ht="101.25">
      <c r="A51" s="63" t="s">
        <v>255</v>
      </c>
      <c r="B51" s="39" t="s">
        <v>27</v>
      </c>
      <c r="C51" s="66" t="s">
        <v>257</v>
      </c>
      <c r="D51" s="67">
        <v>43000</v>
      </c>
      <c r="E51" s="67">
        <v>30317.98</v>
      </c>
      <c r="F51" s="37">
        <f t="shared" si="0"/>
        <v>12682.02</v>
      </c>
    </row>
    <row r="52" spans="1:6" ht="112.5">
      <c r="A52" s="63" t="s">
        <v>59</v>
      </c>
      <c r="B52" s="39" t="s">
        <v>27</v>
      </c>
      <c r="C52" s="66" t="s">
        <v>96</v>
      </c>
      <c r="D52" s="67">
        <v>220000</v>
      </c>
      <c r="E52" s="67">
        <v>43872.02</v>
      </c>
      <c r="F52" s="37">
        <f t="shared" si="0"/>
        <v>176127.98</v>
      </c>
    </row>
    <row r="53" spans="1:6" ht="90">
      <c r="A53" s="63" t="s">
        <v>60</v>
      </c>
      <c r="B53" s="39" t="s">
        <v>27</v>
      </c>
      <c r="C53" s="66" t="s">
        <v>97</v>
      </c>
      <c r="D53" s="67">
        <v>220000</v>
      </c>
      <c r="E53" s="67">
        <v>43872.02</v>
      </c>
      <c r="F53" s="37">
        <f t="shared" si="0"/>
        <v>176127.98</v>
      </c>
    </row>
    <row r="54" spans="1:6" ht="103.5" customHeight="1">
      <c r="A54" s="63" t="s">
        <v>61</v>
      </c>
      <c r="B54" s="39" t="s">
        <v>27</v>
      </c>
      <c r="C54" s="66" t="s">
        <v>98</v>
      </c>
      <c r="D54" s="67">
        <v>1135824</v>
      </c>
      <c r="E54" s="67">
        <v>378858.85</v>
      </c>
      <c r="F54" s="37">
        <f t="shared" si="0"/>
        <v>756965.15</v>
      </c>
    </row>
    <row r="55" spans="1:6" ht="106.5" customHeight="1">
      <c r="A55" s="63" t="s">
        <v>62</v>
      </c>
      <c r="B55" s="39" t="s">
        <v>27</v>
      </c>
      <c r="C55" s="66" t="s">
        <v>99</v>
      </c>
      <c r="D55" s="67">
        <v>1135824</v>
      </c>
      <c r="E55" s="67">
        <v>378858.85</v>
      </c>
      <c r="F55" s="37">
        <f t="shared" si="0"/>
        <v>756965.15</v>
      </c>
    </row>
    <row r="56" spans="1:6" ht="112.5">
      <c r="A56" s="63" t="s">
        <v>63</v>
      </c>
      <c r="B56" s="39" t="s">
        <v>27</v>
      </c>
      <c r="C56" s="66" t="s">
        <v>100</v>
      </c>
      <c r="D56" s="67">
        <v>1135824</v>
      </c>
      <c r="E56" s="67">
        <v>378858.85</v>
      </c>
      <c r="F56" s="37">
        <f t="shared" si="0"/>
        <v>756965.15</v>
      </c>
    </row>
    <row r="57" spans="1:6" ht="33.75">
      <c r="A57" s="63" t="s">
        <v>277</v>
      </c>
      <c r="B57" s="39" t="s">
        <v>27</v>
      </c>
      <c r="C57" s="66" t="s">
        <v>303</v>
      </c>
      <c r="D57" s="67" t="s">
        <v>1</v>
      </c>
      <c r="E57" s="67">
        <v>32605.02</v>
      </c>
      <c r="F57" s="37">
        <v>-32605.02</v>
      </c>
    </row>
    <row r="58" spans="1:6" ht="30" customHeight="1">
      <c r="A58" s="63" t="s">
        <v>278</v>
      </c>
      <c r="B58" s="39" t="s">
        <v>27</v>
      </c>
      <c r="C58" s="66" t="s">
        <v>304</v>
      </c>
      <c r="D58" s="67" t="s">
        <v>1</v>
      </c>
      <c r="E58" s="67">
        <v>32605.02</v>
      </c>
      <c r="F58" s="37">
        <v>-32605.02</v>
      </c>
    </row>
    <row r="59" spans="1:6" ht="22.5">
      <c r="A59" s="63" t="s">
        <v>279</v>
      </c>
      <c r="B59" s="39" t="s">
        <v>27</v>
      </c>
      <c r="C59" s="66" t="s">
        <v>305</v>
      </c>
      <c r="D59" s="67" t="s">
        <v>1</v>
      </c>
      <c r="E59" s="67">
        <v>32605.02</v>
      </c>
      <c r="F59" s="37">
        <v>-32605.02</v>
      </c>
    </row>
    <row r="60" spans="1:6" ht="33.75">
      <c r="A60" s="63" t="s">
        <v>280</v>
      </c>
      <c r="B60" s="39" t="s">
        <v>27</v>
      </c>
      <c r="C60" s="66" t="s">
        <v>306</v>
      </c>
      <c r="D60" s="67" t="s">
        <v>1</v>
      </c>
      <c r="E60" s="67">
        <v>32605.02</v>
      </c>
      <c r="F60" s="37">
        <v>-32605.02</v>
      </c>
    </row>
    <row r="61" spans="1:6" ht="33.75">
      <c r="A61" s="63" t="s">
        <v>229</v>
      </c>
      <c r="B61" s="39" t="s">
        <v>27</v>
      </c>
      <c r="C61" s="66" t="s">
        <v>230</v>
      </c>
      <c r="D61" s="67">
        <v>286000</v>
      </c>
      <c r="E61" s="67">
        <v>122463.36</v>
      </c>
      <c r="F61" s="37">
        <f t="shared" si="0"/>
        <v>163536.64</v>
      </c>
    </row>
    <row r="62" spans="1:6" ht="101.25">
      <c r="A62" s="63" t="s">
        <v>242</v>
      </c>
      <c r="B62" s="39" t="s">
        <v>27</v>
      </c>
      <c r="C62" s="66" t="s">
        <v>243</v>
      </c>
      <c r="D62" s="67">
        <v>286000</v>
      </c>
      <c r="E62" s="67" t="s">
        <v>1</v>
      </c>
      <c r="F62" s="37">
        <v>286000</v>
      </c>
    </row>
    <row r="63" spans="1:6" ht="135">
      <c r="A63" s="63" t="s">
        <v>281</v>
      </c>
      <c r="B63" s="39" t="s">
        <v>27</v>
      </c>
      <c r="C63" s="66" t="s">
        <v>307</v>
      </c>
      <c r="D63" s="67">
        <v>286000</v>
      </c>
      <c r="E63" s="67" t="s">
        <v>1</v>
      </c>
      <c r="F63" s="37">
        <v>286000</v>
      </c>
    </row>
    <row r="64" spans="1:6" ht="123.75">
      <c r="A64" s="63" t="s">
        <v>282</v>
      </c>
      <c r="B64" s="39" t="s">
        <v>27</v>
      </c>
      <c r="C64" s="66" t="s">
        <v>308</v>
      </c>
      <c r="D64" s="67">
        <v>286000</v>
      </c>
      <c r="E64" s="67" t="s">
        <v>1</v>
      </c>
      <c r="F64" s="37">
        <v>286000</v>
      </c>
    </row>
    <row r="65" spans="1:6" ht="45">
      <c r="A65" s="63" t="s">
        <v>283</v>
      </c>
      <c r="B65" s="39" t="s">
        <v>27</v>
      </c>
      <c r="C65" s="66" t="s">
        <v>309</v>
      </c>
      <c r="D65" s="67" t="s">
        <v>1</v>
      </c>
      <c r="E65" s="67">
        <v>122463.36</v>
      </c>
      <c r="F65" s="37">
        <v>-122463.36</v>
      </c>
    </row>
    <row r="66" spans="1:6" ht="67.5">
      <c r="A66" s="63" t="s">
        <v>284</v>
      </c>
      <c r="B66" s="39" t="s">
        <v>27</v>
      </c>
      <c r="C66" s="66" t="s">
        <v>310</v>
      </c>
      <c r="D66" s="67" t="s">
        <v>1</v>
      </c>
      <c r="E66" s="67">
        <v>122463.36</v>
      </c>
      <c r="F66" s="37">
        <v>-122463.36</v>
      </c>
    </row>
    <row r="67" spans="1:6" ht="78.75">
      <c r="A67" s="63" t="s">
        <v>285</v>
      </c>
      <c r="B67" s="39" t="s">
        <v>27</v>
      </c>
      <c r="C67" s="66" t="s">
        <v>311</v>
      </c>
      <c r="D67" s="67" t="s">
        <v>1</v>
      </c>
      <c r="E67" s="67">
        <v>122463.36</v>
      </c>
      <c r="F67" s="37">
        <v>-122463.36</v>
      </c>
    </row>
    <row r="68" spans="1:6" ht="22.5">
      <c r="A68" s="63" t="s">
        <v>64</v>
      </c>
      <c r="B68" s="39" t="s">
        <v>27</v>
      </c>
      <c r="C68" s="66" t="s">
        <v>101</v>
      </c>
      <c r="D68" s="67">
        <v>15000</v>
      </c>
      <c r="E68" s="67">
        <v>20801.15</v>
      </c>
      <c r="F68" s="37">
        <f t="shared" si="0"/>
        <v>-5801.1500000000015</v>
      </c>
    </row>
    <row r="69" spans="1:6" ht="56.25">
      <c r="A69" s="63" t="s">
        <v>286</v>
      </c>
      <c r="B69" s="39" t="s">
        <v>27</v>
      </c>
      <c r="C69" s="66" t="s">
        <v>312</v>
      </c>
      <c r="D69" s="67" t="s">
        <v>1</v>
      </c>
      <c r="E69" s="67">
        <v>20000</v>
      </c>
      <c r="F69" s="37">
        <v>-20000</v>
      </c>
    </row>
    <row r="70" spans="1:6" ht="67.5">
      <c r="A70" s="63" t="s">
        <v>287</v>
      </c>
      <c r="B70" s="39" t="s">
        <v>27</v>
      </c>
      <c r="C70" s="66" t="s">
        <v>313</v>
      </c>
      <c r="D70" s="67" t="s">
        <v>1</v>
      </c>
      <c r="E70" s="67">
        <v>20000</v>
      </c>
      <c r="F70" s="37">
        <v>-20000</v>
      </c>
    </row>
    <row r="71" spans="1:6" ht="146.25">
      <c r="A71" s="63" t="s">
        <v>288</v>
      </c>
      <c r="B71" s="39" t="s">
        <v>27</v>
      </c>
      <c r="C71" s="66" t="s">
        <v>314</v>
      </c>
      <c r="D71" s="67">
        <v>15000</v>
      </c>
      <c r="E71" s="67">
        <v>0.75</v>
      </c>
      <c r="F71" s="37">
        <f t="shared" si="0"/>
        <v>14999.25</v>
      </c>
    </row>
    <row r="72" spans="1:6" ht="112.5">
      <c r="A72" s="63" t="s">
        <v>289</v>
      </c>
      <c r="B72" s="39" t="s">
        <v>27</v>
      </c>
      <c r="C72" s="66" t="s">
        <v>315</v>
      </c>
      <c r="D72" s="67">
        <v>15000</v>
      </c>
      <c r="E72" s="67">
        <v>0.75</v>
      </c>
      <c r="F72" s="37">
        <f t="shared" si="0"/>
        <v>14999.25</v>
      </c>
    </row>
    <row r="73" spans="1:6" ht="90">
      <c r="A73" s="63" t="s">
        <v>290</v>
      </c>
      <c r="B73" s="39" t="s">
        <v>27</v>
      </c>
      <c r="C73" s="66" t="s">
        <v>316</v>
      </c>
      <c r="D73" s="67">
        <v>15000</v>
      </c>
      <c r="E73" s="67">
        <v>0.75</v>
      </c>
      <c r="F73" s="37">
        <f t="shared" si="0"/>
        <v>14999.25</v>
      </c>
    </row>
    <row r="74" spans="1:6" ht="22.5">
      <c r="A74" s="63" t="s">
        <v>291</v>
      </c>
      <c r="B74" s="39" t="s">
        <v>27</v>
      </c>
      <c r="C74" s="66" t="s">
        <v>317</v>
      </c>
      <c r="D74" s="67" t="s">
        <v>1</v>
      </c>
      <c r="E74" s="67">
        <v>800.4</v>
      </c>
      <c r="F74" s="37">
        <v>-800.4</v>
      </c>
    </row>
    <row r="75" spans="1:6" ht="101.25">
      <c r="A75" s="63" t="s">
        <v>292</v>
      </c>
      <c r="B75" s="39" t="s">
        <v>27</v>
      </c>
      <c r="C75" s="66" t="s">
        <v>318</v>
      </c>
      <c r="D75" s="67" t="s">
        <v>1</v>
      </c>
      <c r="E75" s="67">
        <v>800.4</v>
      </c>
      <c r="F75" s="37">
        <v>-800.4</v>
      </c>
    </row>
    <row r="76" spans="1:6" ht="90">
      <c r="A76" s="63" t="s">
        <v>293</v>
      </c>
      <c r="B76" s="39" t="s">
        <v>27</v>
      </c>
      <c r="C76" s="66" t="s">
        <v>319</v>
      </c>
      <c r="D76" s="67" t="s">
        <v>1</v>
      </c>
      <c r="E76" s="67">
        <v>800.4</v>
      </c>
      <c r="F76" s="37">
        <v>-800.4</v>
      </c>
    </row>
    <row r="77" spans="1:6" ht="12.75">
      <c r="A77" s="63" t="s">
        <v>65</v>
      </c>
      <c r="B77" s="39" t="s">
        <v>27</v>
      </c>
      <c r="C77" s="66" t="s">
        <v>102</v>
      </c>
      <c r="D77" s="67">
        <v>7625176</v>
      </c>
      <c r="E77" s="67">
        <v>738565.27</v>
      </c>
      <c r="F77" s="37">
        <f t="shared" si="0"/>
        <v>6886610.73</v>
      </c>
    </row>
    <row r="78" spans="1:6" ht="48.75" customHeight="1">
      <c r="A78" s="63" t="s">
        <v>66</v>
      </c>
      <c r="B78" s="39" t="s">
        <v>27</v>
      </c>
      <c r="C78" s="66" t="s">
        <v>103</v>
      </c>
      <c r="D78" s="67">
        <v>7625176</v>
      </c>
      <c r="E78" s="67">
        <v>1597876</v>
      </c>
      <c r="F78" s="37">
        <f t="shared" si="0"/>
        <v>6027300</v>
      </c>
    </row>
    <row r="79" spans="1:6" ht="22.5">
      <c r="A79" s="63" t="s">
        <v>67</v>
      </c>
      <c r="B79" s="39" t="s">
        <v>27</v>
      </c>
      <c r="C79" s="66" t="s">
        <v>262</v>
      </c>
      <c r="D79" s="67">
        <v>1997000</v>
      </c>
      <c r="E79" s="67">
        <v>668000</v>
      </c>
      <c r="F79" s="37">
        <f t="shared" si="0"/>
        <v>1329000</v>
      </c>
    </row>
    <row r="80" spans="1:6" ht="56.25">
      <c r="A80" s="63" t="s">
        <v>294</v>
      </c>
      <c r="B80" s="39" t="s">
        <v>27</v>
      </c>
      <c r="C80" s="66" t="s">
        <v>320</v>
      </c>
      <c r="D80" s="67">
        <v>1997000</v>
      </c>
      <c r="E80" s="67">
        <v>668000</v>
      </c>
      <c r="F80" s="37">
        <f t="shared" si="0"/>
        <v>1329000</v>
      </c>
    </row>
    <row r="81" spans="1:6" ht="45">
      <c r="A81" s="63" t="s">
        <v>295</v>
      </c>
      <c r="B81" s="39" t="s">
        <v>27</v>
      </c>
      <c r="C81" s="66" t="s">
        <v>321</v>
      </c>
      <c r="D81" s="67">
        <v>1997000</v>
      </c>
      <c r="E81" s="67">
        <v>668000</v>
      </c>
      <c r="F81" s="37">
        <f t="shared" si="0"/>
        <v>1329000</v>
      </c>
    </row>
    <row r="82" spans="1:6" ht="33.75">
      <c r="A82" s="63" t="s">
        <v>68</v>
      </c>
      <c r="B82" s="39" t="s">
        <v>27</v>
      </c>
      <c r="C82" s="66" t="s">
        <v>263</v>
      </c>
      <c r="D82" s="67">
        <v>4735000</v>
      </c>
      <c r="E82" s="67">
        <v>636000</v>
      </c>
      <c r="F82" s="37">
        <f t="shared" si="0"/>
        <v>4099000</v>
      </c>
    </row>
    <row r="83" spans="1:6" ht="33.75">
      <c r="A83" s="63" t="s">
        <v>296</v>
      </c>
      <c r="B83" s="39" t="s">
        <v>27</v>
      </c>
      <c r="C83" s="66" t="s">
        <v>322</v>
      </c>
      <c r="D83" s="67">
        <v>2513000</v>
      </c>
      <c r="E83" s="67" t="s">
        <v>1</v>
      </c>
      <c r="F83" s="37">
        <v>2513000</v>
      </c>
    </row>
    <row r="84" spans="1:6" ht="45">
      <c r="A84" s="63" t="s">
        <v>297</v>
      </c>
      <c r="B84" s="39" t="s">
        <v>27</v>
      </c>
      <c r="C84" s="66" t="s">
        <v>323</v>
      </c>
      <c r="D84" s="67">
        <v>2513000</v>
      </c>
      <c r="E84" s="67" t="s">
        <v>1</v>
      </c>
      <c r="F84" s="37">
        <v>2513000</v>
      </c>
    </row>
    <row r="85" spans="1:6" ht="12.75">
      <c r="A85" s="63" t="s">
        <v>69</v>
      </c>
      <c r="B85" s="39" t="s">
        <v>27</v>
      </c>
      <c r="C85" s="66" t="s">
        <v>264</v>
      </c>
      <c r="D85" s="67">
        <v>2222000</v>
      </c>
      <c r="E85" s="67">
        <v>636000</v>
      </c>
      <c r="F85" s="37">
        <f t="shared" si="0"/>
        <v>1586000</v>
      </c>
    </row>
    <row r="86" spans="1:6" ht="22.5">
      <c r="A86" s="63" t="s">
        <v>70</v>
      </c>
      <c r="B86" s="39" t="s">
        <v>27</v>
      </c>
      <c r="C86" s="66" t="s">
        <v>265</v>
      </c>
      <c r="D86" s="67">
        <v>2222000</v>
      </c>
      <c r="E86" s="67">
        <v>636000</v>
      </c>
      <c r="F86" s="37">
        <f t="shared" si="0"/>
        <v>1586000</v>
      </c>
    </row>
    <row r="87" spans="1:6" ht="22.5">
      <c r="A87" s="63" t="s">
        <v>71</v>
      </c>
      <c r="B87" s="39" t="s">
        <v>27</v>
      </c>
      <c r="C87" s="66" t="s">
        <v>266</v>
      </c>
      <c r="D87" s="67">
        <v>357600</v>
      </c>
      <c r="E87" s="67">
        <v>91300</v>
      </c>
      <c r="F87" s="37">
        <f t="shared" si="0"/>
        <v>266300</v>
      </c>
    </row>
    <row r="88" spans="1:6" ht="45">
      <c r="A88" s="63" t="s">
        <v>298</v>
      </c>
      <c r="B88" s="39" t="s">
        <v>27</v>
      </c>
      <c r="C88" s="66" t="s">
        <v>324</v>
      </c>
      <c r="D88" s="67">
        <v>158500</v>
      </c>
      <c r="E88" s="67">
        <v>41500</v>
      </c>
      <c r="F88" s="37">
        <f t="shared" si="0"/>
        <v>117000</v>
      </c>
    </row>
    <row r="89" spans="1:6" ht="45">
      <c r="A89" s="63" t="s">
        <v>299</v>
      </c>
      <c r="B89" s="39" t="s">
        <v>27</v>
      </c>
      <c r="C89" s="66" t="s">
        <v>325</v>
      </c>
      <c r="D89" s="67">
        <v>158500</v>
      </c>
      <c r="E89" s="67">
        <v>41500</v>
      </c>
      <c r="F89" s="37">
        <f t="shared" si="0"/>
        <v>117000</v>
      </c>
    </row>
    <row r="90" spans="1:6" ht="46.5" customHeight="1">
      <c r="A90" s="63" t="s">
        <v>72</v>
      </c>
      <c r="B90" s="39" t="s">
        <v>27</v>
      </c>
      <c r="C90" s="66" t="s">
        <v>267</v>
      </c>
      <c r="D90" s="67">
        <v>199100</v>
      </c>
      <c r="E90" s="67">
        <v>49800</v>
      </c>
      <c r="F90" s="37">
        <f t="shared" si="0"/>
        <v>149300</v>
      </c>
    </row>
    <row r="91" spans="1:6" ht="56.25">
      <c r="A91" s="63" t="s">
        <v>73</v>
      </c>
      <c r="B91" s="39" t="s">
        <v>27</v>
      </c>
      <c r="C91" s="66" t="s">
        <v>268</v>
      </c>
      <c r="D91" s="67">
        <v>199100</v>
      </c>
      <c r="E91" s="67">
        <v>49800</v>
      </c>
      <c r="F91" s="37">
        <f>D91-E91</f>
        <v>149300</v>
      </c>
    </row>
    <row r="92" spans="1:6" ht="12.75">
      <c r="A92" s="63" t="s">
        <v>74</v>
      </c>
      <c r="B92" s="39" t="s">
        <v>27</v>
      </c>
      <c r="C92" s="66" t="s">
        <v>269</v>
      </c>
      <c r="D92" s="67">
        <v>535576</v>
      </c>
      <c r="E92" s="67">
        <v>202576</v>
      </c>
      <c r="F92" s="37">
        <f>D92-E92</f>
        <v>333000</v>
      </c>
    </row>
    <row r="93" spans="1:6" ht="33.75">
      <c r="A93" s="63" t="s">
        <v>240</v>
      </c>
      <c r="B93" s="39" t="s">
        <v>27</v>
      </c>
      <c r="C93" s="66" t="s">
        <v>270</v>
      </c>
      <c r="D93" s="67">
        <v>535576</v>
      </c>
      <c r="E93" s="67">
        <v>202576</v>
      </c>
      <c r="F93" s="37">
        <f>D93-E93</f>
        <v>333000</v>
      </c>
    </row>
    <row r="94" spans="1:6" ht="33.75">
      <c r="A94" s="63" t="s">
        <v>241</v>
      </c>
      <c r="B94" s="39" t="s">
        <v>27</v>
      </c>
      <c r="C94" s="66" t="s">
        <v>271</v>
      </c>
      <c r="D94" s="67">
        <v>535576</v>
      </c>
      <c r="E94" s="67">
        <v>202576</v>
      </c>
      <c r="F94" s="37">
        <f>D94-E94</f>
        <v>333000</v>
      </c>
    </row>
    <row r="95" spans="1:6" ht="22.5">
      <c r="A95" s="63" t="s">
        <v>244</v>
      </c>
      <c r="B95" s="39" t="s">
        <v>27</v>
      </c>
      <c r="C95" s="66" t="s">
        <v>245</v>
      </c>
      <c r="D95" s="67" t="s">
        <v>1</v>
      </c>
      <c r="E95" s="67">
        <v>100000</v>
      </c>
      <c r="F95" s="37">
        <v>-100000</v>
      </c>
    </row>
    <row r="96" spans="1:6" ht="33.75">
      <c r="A96" s="63" t="s">
        <v>246</v>
      </c>
      <c r="B96" s="39" t="s">
        <v>27</v>
      </c>
      <c r="C96" s="66" t="s">
        <v>272</v>
      </c>
      <c r="D96" s="67" t="s">
        <v>1</v>
      </c>
      <c r="E96" s="67">
        <v>100000</v>
      </c>
      <c r="F96" s="37">
        <v>-100000</v>
      </c>
    </row>
    <row r="97" spans="1:6" ht="33.75">
      <c r="A97" s="63" t="s">
        <v>246</v>
      </c>
      <c r="B97" s="39" t="s">
        <v>27</v>
      </c>
      <c r="C97" s="66" t="s">
        <v>273</v>
      </c>
      <c r="D97" s="67" t="s">
        <v>1</v>
      </c>
      <c r="E97" s="67">
        <v>100000</v>
      </c>
      <c r="F97" s="37">
        <v>-100000</v>
      </c>
    </row>
    <row r="98" spans="1:6" ht="56.25">
      <c r="A98" s="63" t="s">
        <v>300</v>
      </c>
      <c r="B98" s="39" t="s">
        <v>27</v>
      </c>
      <c r="C98" s="66" t="s">
        <v>326</v>
      </c>
      <c r="D98" s="67" t="s">
        <v>1</v>
      </c>
      <c r="E98" s="67">
        <v>-959310.73</v>
      </c>
      <c r="F98" s="37">
        <v>959310.73</v>
      </c>
    </row>
    <row r="99" spans="1:6" ht="56.25">
      <c r="A99" s="63" t="s">
        <v>301</v>
      </c>
      <c r="B99" s="39" t="s">
        <v>27</v>
      </c>
      <c r="C99" s="66" t="s">
        <v>327</v>
      </c>
      <c r="D99" s="67" t="s">
        <v>1</v>
      </c>
      <c r="E99" s="67">
        <v>-959310.73</v>
      </c>
      <c r="F99" s="37">
        <v>959310.73</v>
      </c>
    </row>
    <row r="100" spans="1:6" ht="67.5">
      <c r="A100" s="63" t="s">
        <v>302</v>
      </c>
      <c r="B100" s="39" t="s">
        <v>27</v>
      </c>
      <c r="C100" s="66" t="s">
        <v>328</v>
      </c>
      <c r="D100" s="67" t="s">
        <v>1</v>
      </c>
      <c r="E100" s="67">
        <v>-959310.73</v>
      </c>
      <c r="F100" s="37">
        <v>959310.73</v>
      </c>
    </row>
    <row r="101" ht="5.25" customHeight="1"/>
    <row r="102" spans="1:6" ht="15">
      <c r="A102" s="96" t="s">
        <v>28</v>
      </c>
      <c r="B102" s="97"/>
      <c r="C102" s="97"/>
      <c r="D102" s="97"/>
      <c r="E102" s="97"/>
      <c r="F102" s="97"/>
    </row>
    <row r="103" spans="1:6" ht="12.75" customHeight="1">
      <c r="A103" s="98" t="s">
        <v>0</v>
      </c>
      <c r="B103" s="100" t="s">
        <v>19</v>
      </c>
      <c r="C103" s="102" t="s">
        <v>29</v>
      </c>
      <c r="D103" s="104" t="s">
        <v>21</v>
      </c>
      <c r="E103" s="106" t="s">
        <v>30</v>
      </c>
      <c r="F103" s="106" t="s">
        <v>31</v>
      </c>
    </row>
    <row r="104" spans="1:6" ht="12.75">
      <c r="A104" s="99"/>
      <c r="B104" s="101"/>
      <c r="C104" s="103"/>
      <c r="D104" s="105"/>
      <c r="E104" s="107"/>
      <c r="F104" s="107"/>
    </row>
    <row r="105" spans="1:6" ht="12.75" customHeight="1">
      <c r="A105" s="99"/>
      <c r="B105" s="101"/>
      <c r="C105" s="103"/>
      <c r="D105" s="105"/>
      <c r="E105" s="107"/>
      <c r="F105" s="107"/>
    </row>
    <row r="106" spans="1:6" ht="7.5" customHeight="1" hidden="1">
      <c r="A106" s="99"/>
      <c r="B106" s="101"/>
      <c r="C106" s="103"/>
      <c r="D106" s="105"/>
      <c r="E106" s="107"/>
      <c r="F106" s="107"/>
    </row>
    <row r="107" spans="1:6" ht="12.75" hidden="1">
      <c r="A107" s="99"/>
      <c r="B107" s="101"/>
      <c r="C107" s="103"/>
      <c r="D107" s="105"/>
      <c r="E107" s="107"/>
      <c r="F107" s="107"/>
    </row>
    <row r="108" spans="1:6" ht="12.75" hidden="1">
      <c r="A108" s="99"/>
      <c r="B108" s="101"/>
      <c r="C108" s="103"/>
      <c r="D108" s="105"/>
      <c r="E108" s="107"/>
      <c r="F108" s="107"/>
    </row>
    <row r="109" spans="1:6" ht="13.5" thickBot="1">
      <c r="A109" s="40">
        <v>1</v>
      </c>
      <c r="B109" s="41">
        <v>2</v>
      </c>
      <c r="C109" s="41">
        <v>3</v>
      </c>
      <c r="D109" s="42" t="s">
        <v>24</v>
      </c>
      <c r="E109" s="42" t="s">
        <v>25</v>
      </c>
      <c r="F109" s="42" t="s">
        <v>26</v>
      </c>
    </row>
    <row r="110" spans="1:6" ht="12.75">
      <c r="A110" s="68" t="s">
        <v>169</v>
      </c>
      <c r="B110" s="36" t="s">
        <v>32</v>
      </c>
      <c r="C110" s="71" t="s">
        <v>2</v>
      </c>
      <c r="D110" s="73">
        <v>26138000</v>
      </c>
      <c r="E110" s="73">
        <v>6608112.2</v>
      </c>
      <c r="F110" s="43">
        <f>D110-E110</f>
        <v>19529887.8</v>
      </c>
    </row>
    <row r="111" spans="1:6" ht="12.75">
      <c r="A111" s="62" t="s">
        <v>40</v>
      </c>
      <c r="B111" s="44"/>
      <c r="C111" s="66"/>
      <c r="D111" s="66"/>
      <c r="E111" s="66"/>
      <c r="F111" s="43"/>
    </row>
    <row r="112" spans="1:6" ht="22.5">
      <c r="A112" s="69" t="s">
        <v>170</v>
      </c>
      <c r="B112" s="45" t="s">
        <v>231</v>
      </c>
      <c r="C112" s="72" t="s">
        <v>104</v>
      </c>
      <c r="D112" s="73">
        <v>10446700</v>
      </c>
      <c r="E112" s="73">
        <v>2777559.06</v>
      </c>
      <c r="F112" s="43">
        <f aca="true" t="shared" si="1" ref="F112:F174">D112-E112</f>
        <v>7669140.9399999995</v>
      </c>
    </row>
    <row r="113" spans="1:6" ht="67.5">
      <c r="A113" s="69" t="s">
        <v>171</v>
      </c>
      <c r="B113" s="45" t="s">
        <v>231</v>
      </c>
      <c r="C113" s="72" t="s">
        <v>105</v>
      </c>
      <c r="D113" s="73">
        <v>2317000</v>
      </c>
      <c r="E113" s="73">
        <v>570398</v>
      </c>
      <c r="F113" s="43">
        <f t="shared" si="1"/>
        <v>1746602</v>
      </c>
    </row>
    <row r="114" spans="1:6" ht="78.75">
      <c r="A114" s="69" t="s">
        <v>172</v>
      </c>
      <c r="B114" s="45" t="s">
        <v>231</v>
      </c>
      <c r="C114" s="72" t="s">
        <v>106</v>
      </c>
      <c r="D114" s="73">
        <v>2233000</v>
      </c>
      <c r="E114" s="73">
        <v>505380.76</v>
      </c>
      <c r="F114" s="43">
        <f t="shared" si="1"/>
        <v>1727619.24</v>
      </c>
    </row>
    <row r="115" spans="1:6" ht="33.75">
      <c r="A115" s="69" t="s">
        <v>173</v>
      </c>
      <c r="B115" s="45" t="s">
        <v>231</v>
      </c>
      <c r="C115" s="72" t="s">
        <v>107</v>
      </c>
      <c r="D115" s="73">
        <v>2233000</v>
      </c>
      <c r="E115" s="73">
        <v>505380.76</v>
      </c>
      <c r="F115" s="43">
        <f t="shared" si="1"/>
        <v>1727619.24</v>
      </c>
    </row>
    <row r="116" spans="1:6" ht="45">
      <c r="A116" s="69" t="s">
        <v>274</v>
      </c>
      <c r="B116" s="45" t="s">
        <v>231</v>
      </c>
      <c r="C116" s="72" t="s">
        <v>108</v>
      </c>
      <c r="D116" s="73">
        <v>1715020</v>
      </c>
      <c r="E116" s="73">
        <v>388157.25</v>
      </c>
      <c r="F116" s="43">
        <f t="shared" si="1"/>
        <v>1326862.75</v>
      </c>
    </row>
    <row r="117" spans="1:6" ht="67.5">
      <c r="A117" s="69" t="s">
        <v>174</v>
      </c>
      <c r="B117" s="45" t="s">
        <v>231</v>
      </c>
      <c r="C117" s="72" t="s">
        <v>109</v>
      </c>
      <c r="D117" s="73">
        <v>517980</v>
      </c>
      <c r="E117" s="73">
        <v>117223.51</v>
      </c>
      <c r="F117" s="43">
        <f t="shared" si="1"/>
        <v>400756.49</v>
      </c>
    </row>
    <row r="118" spans="1:6" ht="33.75">
      <c r="A118" s="69" t="s">
        <v>175</v>
      </c>
      <c r="B118" s="45" t="s">
        <v>231</v>
      </c>
      <c r="C118" s="72" t="s">
        <v>110</v>
      </c>
      <c r="D118" s="73">
        <v>84000</v>
      </c>
      <c r="E118" s="73">
        <v>65017.24</v>
      </c>
      <c r="F118" s="43">
        <f t="shared" si="1"/>
        <v>18982.760000000002</v>
      </c>
    </row>
    <row r="119" spans="1:6" ht="45">
      <c r="A119" s="69" t="s">
        <v>176</v>
      </c>
      <c r="B119" s="45" t="s">
        <v>231</v>
      </c>
      <c r="C119" s="72" t="s">
        <v>111</v>
      </c>
      <c r="D119" s="73">
        <v>84000</v>
      </c>
      <c r="E119" s="73">
        <v>65017.24</v>
      </c>
      <c r="F119" s="43">
        <f t="shared" si="1"/>
        <v>18982.760000000002</v>
      </c>
    </row>
    <row r="120" spans="1:6" ht="22.5">
      <c r="A120" s="69" t="s">
        <v>247</v>
      </c>
      <c r="B120" s="45" t="s">
        <v>231</v>
      </c>
      <c r="C120" s="72" t="s">
        <v>112</v>
      </c>
      <c r="D120" s="73">
        <v>84000</v>
      </c>
      <c r="E120" s="73">
        <v>65017.24</v>
      </c>
      <c r="F120" s="43">
        <f t="shared" si="1"/>
        <v>18982.760000000002</v>
      </c>
    </row>
    <row r="121" spans="1:6" ht="56.25">
      <c r="A121" s="69" t="s">
        <v>181</v>
      </c>
      <c r="B121" s="45" t="s">
        <v>231</v>
      </c>
      <c r="C121" s="72" t="s">
        <v>113</v>
      </c>
      <c r="D121" s="73">
        <v>104000</v>
      </c>
      <c r="E121" s="73">
        <v>104000</v>
      </c>
      <c r="F121" s="43">
        <f t="shared" si="1"/>
        <v>0</v>
      </c>
    </row>
    <row r="122" spans="1:6" ht="12.75">
      <c r="A122" s="69" t="s">
        <v>182</v>
      </c>
      <c r="B122" s="45" t="s">
        <v>231</v>
      </c>
      <c r="C122" s="72" t="s">
        <v>114</v>
      </c>
      <c r="D122" s="73">
        <v>104000</v>
      </c>
      <c r="E122" s="73">
        <v>104000</v>
      </c>
      <c r="F122" s="43">
        <f t="shared" si="1"/>
        <v>0</v>
      </c>
    </row>
    <row r="123" spans="1:6" ht="12.75">
      <c r="A123" s="69" t="s">
        <v>74</v>
      </c>
      <c r="B123" s="45" t="s">
        <v>231</v>
      </c>
      <c r="C123" s="72" t="s">
        <v>115</v>
      </c>
      <c r="D123" s="73">
        <v>104000</v>
      </c>
      <c r="E123" s="73">
        <v>104000</v>
      </c>
      <c r="F123" s="43">
        <f t="shared" si="1"/>
        <v>0</v>
      </c>
    </row>
    <row r="124" spans="1:6" ht="22.5">
      <c r="A124" s="69" t="s">
        <v>329</v>
      </c>
      <c r="B124" s="45" t="s">
        <v>231</v>
      </c>
      <c r="C124" s="72" t="s">
        <v>331</v>
      </c>
      <c r="D124" s="73">
        <v>256700</v>
      </c>
      <c r="E124" s="73" t="s">
        <v>1</v>
      </c>
      <c r="F124" s="43">
        <v>256700</v>
      </c>
    </row>
    <row r="125" spans="1:6" ht="12.75">
      <c r="A125" s="69" t="s">
        <v>177</v>
      </c>
      <c r="B125" s="45" t="s">
        <v>231</v>
      </c>
      <c r="C125" s="72" t="s">
        <v>332</v>
      </c>
      <c r="D125" s="73">
        <v>256700</v>
      </c>
      <c r="E125" s="73" t="s">
        <v>1</v>
      </c>
      <c r="F125" s="43">
        <v>256700</v>
      </c>
    </row>
    <row r="126" spans="1:6" ht="12.75">
      <c r="A126" s="69" t="s">
        <v>330</v>
      </c>
      <c r="B126" s="45" t="s">
        <v>231</v>
      </c>
      <c r="C126" s="72" t="s">
        <v>333</v>
      </c>
      <c r="D126" s="73">
        <v>256700</v>
      </c>
      <c r="E126" s="73" t="s">
        <v>1</v>
      </c>
      <c r="F126" s="43">
        <v>256700</v>
      </c>
    </row>
    <row r="127" spans="1:6" ht="12.75">
      <c r="A127" s="69" t="s">
        <v>183</v>
      </c>
      <c r="B127" s="45" t="s">
        <v>231</v>
      </c>
      <c r="C127" s="72" t="s">
        <v>116</v>
      </c>
      <c r="D127" s="73">
        <v>20000</v>
      </c>
      <c r="E127" s="73" t="s">
        <v>1</v>
      </c>
      <c r="F127" s="43">
        <v>20000</v>
      </c>
    </row>
    <row r="128" spans="1:6" ht="12.75">
      <c r="A128" s="69" t="s">
        <v>177</v>
      </c>
      <c r="B128" s="45" t="s">
        <v>231</v>
      </c>
      <c r="C128" s="72" t="s">
        <v>117</v>
      </c>
      <c r="D128" s="73">
        <v>20000</v>
      </c>
      <c r="E128" s="73" t="s">
        <v>1</v>
      </c>
      <c r="F128" s="43">
        <v>20000</v>
      </c>
    </row>
    <row r="129" spans="1:6" ht="12.75">
      <c r="A129" s="69" t="s">
        <v>184</v>
      </c>
      <c r="B129" s="45" t="s">
        <v>231</v>
      </c>
      <c r="C129" s="72" t="s">
        <v>118</v>
      </c>
      <c r="D129" s="73">
        <v>20000</v>
      </c>
      <c r="E129" s="73" t="s">
        <v>1</v>
      </c>
      <c r="F129" s="43">
        <v>20000</v>
      </c>
    </row>
    <row r="130" spans="1:6" ht="22.5">
      <c r="A130" s="69" t="s">
        <v>185</v>
      </c>
      <c r="B130" s="45" t="s">
        <v>231</v>
      </c>
      <c r="C130" s="72" t="s">
        <v>119</v>
      </c>
      <c r="D130" s="73">
        <v>7749000</v>
      </c>
      <c r="E130" s="73">
        <v>2103161.06</v>
      </c>
      <c r="F130" s="43">
        <f t="shared" si="1"/>
        <v>5645838.9399999995</v>
      </c>
    </row>
    <row r="131" spans="1:6" ht="78.75">
      <c r="A131" s="69" t="s">
        <v>172</v>
      </c>
      <c r="B131" s="45" t="s">
        <v>231</v>
      </c>
      <c r="C131" s="72" t="s">
        <v>120</v>
      </c>
      <c r="D131" s="73">
        <v>5020000</v>
      </c>
      <c r="E131" s="73">
        <v>1226417.89</v>
      </c>
      <c r="F131" s="43">
        <f t="shared" si="1"/>
        <v>3793582.1100000003</v>
      </c>
    </row>
    <row r="132" spans="1:6" ht="22.5">
      <c r="A132" s="69" t="s">
        <v>186</v>
      </c>
      <c r="B132" s="45" t="s">
        <v>231</v>
      </c>
      <c r="C132" s="72" t="s">
        <v>121</v>
      </c>
      <c r="D132" s="73">
        <v>5020000</v>
      </c>
      <c r="E132" s="73">
        <v>1226417.89</v>
      </c>
      <c r="F132" s="43">
        <f t="shared" si="1"/>
        <v>3793582.1100000003</v>
      </c>
    </row>
    <row r="133" spans="1:6" ht="12.75">
      <c r="A133" s="69" t="s">
        <v>187</v>
      </c>
      <c r="B133" s="45" t="s">
        <v>231</v>
      </c>
      <c r="C133" s="72" t="s">
        <v>122</v>
      </c>
      <c r="D133" s="73">
        <v>3850000</v>
      </c>
      <c r="E133" s="73">
        <v>943779.15</v>
      </c>
      <c r="F133" s="43">
        <f t="shared" si="1"/>
        <v>2906220.85</v>
      </c>
    </row>
    <row r="134" spans="1:6" ht="56.25">
      <c r="A134" s="69" t="s">
        <v>248</v>
      </c>
      <c r="B134" s="45" t="s">
        <v>231</v>
      </c>
      <c r="C134" s="72" t="s">
        <v>123</v>
      </c>
      <c r="D134" s="73">
        <v>1170000</v>
      </c>
      <c r="E134" s="73">
        <v>282638.74</v>
      </c>
      <c r="F134" s="43">
        <f t="shared" si="1"/>
        <v>887361.26</v>
      </c>
    </row>
    <row r="135" spans="1:6" ht="33.75">
      <c r="A135" s="69" t="s">
        <v>175</v>
      </c>
      <c r="B135" s="45" t="s">
        <v>231</v>
      </c>
      <c r="C135" s="72" t="s">
        <v>124</v>
      </c>
      <c r="D135" s="73">
        <v>1797000</v>
      </c>
      <c r="E135" s="73">
        <v>426366.17</v>
      </c>
      <c r="F135" s="43">
        <f t="shared" si="1"/>
        <v>1370633.83</v>
      </c>
    </row>
    <row r="136" spans="1:6" ht="45">
      <c r="A136" s="69" t="s">
        <v>176</v>
      </c>
      <c r="B136" s="45" t="s">
        <v>231</v>
      </c>
      <c r="C136" s="72" t="s">
        <v>125</v>
      </c>
      <c r="D136" s="73">
        <v>1797000</v>
      </c>
      <c r="E136" s="73">
        <v>426366.17</v>
      </c>
      <c r="F136" s="43">
        <f t="shared" si="1"/>
        <v>1370633.83</v>
      </c>
    </row>
    <row r="137" spans="1:6" ht="22.5">
      <c r="A137" s="69" t="s">
        <v>247</v>
      </c>
      <c r="B137" s="45" t="s">
        <v>231</v>
      </c>
      <c r="C137" s="72" t="s">
        <v>126</v>
      </c>
      <c r="D137" s="73">
        <v>1797000</v>
      </c>
      <c r="E137" s="73">
        <v>426366.17</v>
      </c>
      <c r="F137" s="43">
        <f t="shared" si="1"/>
        <v>1370633.83</v>
      </c>
    </row>
    <row r="138" spans="1:6" ht="12.75">
      <c r="A138" s="69" t="s">
        <v>177</v>
      </c>
      <c r="B138" s="45" t="s">
        <v>231</v>
      </c>
      <c r="C138" s="72" t="s">
        <v>127</v>
      </c>
      <c r="D138" s="73">
        <v>932000</v>
      </c>
      <c r="E138" s="73">
        <v>450377</v>
      </c>
      <c r="F138" s="43">
        <f t="shared" si="1"/>
        <v>481623</v>
      </c>
    </row>
    <row r="139" spans="1:6" ht="22.5">
      <c r="A139" s="69" t="s">
        <v>178</v>
      </c>
      <c r="B139" s="45" t="s">
        <v>231</v>
      </c>
      <c r="C139" s="72" t="s">
        <v>128</v>
      </c>
      <c r="D139" s="73">
        <v>932000</v>
      </c>
      <c r="E139" s="73">
        <v>450377</v>
      </c>
      <c r="F139" s="43">
        <f t="shared" si="1"/>
        <v>481623</v>
      </c>
    </row>
    <row r="140" spans="1:6" ht="22.5">
      <c r="A140" s="69" t="s">
        <v>179</v>
      </c>
      <c r="B140" s="45" t="s">
        <v>231</v>
      </c>
      <c r="C140" s="72" t="s">
        <v>129</v>
      </c>
      <c r="D140" s="73">
        <v>880000</v>
      </c>
      <c r="E140" s="73">
        <v>419953</v>
      </c>
      <c r="F140" s="43">
        <f t="shared" si="1"/>
        <v>460047</v>
      </c>
    </row>
    <row r="141" spans="1:6" ht="12.75">
      <c r="A141" s="69" t="s">
        <v>188</v>
      </c>
      <c r="B141" s="45" t="s">
        <v>231</v>
      </c>
      <c r="C141" s="72" t="s">
        <v>130</v>
      </c>
      <c r="D141" s="73">
        <v>33000</v>
      </c>
      <c r="E141" s="73">
        <v>25207</v>
      </c>
      <c r="F141" s="43">
        <f t="shared" si="1"/>
        <v>7793</v>
      </c>
    </row>
    <row r="142" spans="1:6" ht="12.75">
      <c r="A142" s="69" t="s">
        <v>180</v>
      </c>
      <c r="B142" s="45" t="s">
        <v>231</v>
      </c>
      <c r="C142" s="72" t="s">
        <v>131</v>
      </c>
      <c r="D142" s="73">
        <v>19000</v>
      </c>
      <c r="E142" s="73">
        <v>5217</v>
      </c>
      <c r="F142" s="43">
        <f t="shared" si="1"/>
        <v>13783</v>
      </c>
    </row>
    <row r="143" spans="1:6" ht="12.75">
      <c r="A143" s="69" t="s">
        <v>189</v>
      </c>
      <c r="B143" s="45" t="s">
        <v>231</v>
      </c>
      <c r="C143" s="72" t="s">
        <v>132</v>
      </c>
      <c r="D143" s="73">
        <v>199100</v>
      </c>
      <c r="E143" s="73">
        <v>49800</v>
      </c>
      <c r="F143" s="43">
        <f t="shared" si="1"/>
        <v>149300</v>
      </c>
    </row>
    <row r="144" spans="1:6" ht="22.5">
      <c r="A144" s="69" t="s">
        <v>190</v>
      </c>
      <c r="B144" s="45" t="s">
        <v>231</v>
      </c>
      <c r="C144" s="72" t="s">
        <v>133</v>
      </c>
      <c r="D144" s="73">
        <v>199100</v>
      </c>
      <c r="E144" s="73">
        <v>49800</v>
      </c>
      <c r="F144" s="43">
        <f t="shared" si="1"/>
        <v>149300</v>
      </c>
    </row>
    <row r="145" spans="1:6" ht="78.75">
      <c r="A145" s="69" t="s">
        <v>172</v>
      </c>
      <c r="B145" s="45" t="s">
        <v>231</v>
      </c>
      <c r="C145" s="72" t="s">
        <v>134</v>
      </c>
      <c r="D145" s="73">
        <v>191000</v>
      </c>
      <c r="E145" s="73">
        <v>49800</v>
      </c>
      <c r="F145" s="43">
        <f t="shared" si="1"/>
        <v>141200</v>
      </c>
    </row>
    <row r="146" spans="1:6" ht="33.75">
      <c r="A146" s="69" t="s">
        <v>173</v>
      </c>
      <c r="B146" s="45" t="s">
        <v>231</v>
      </c>
      <c r="C146" s="72" t="s">
        <v>135</v>
      </c>
      <c r="D146" s="73">
        <v>191000</v>
      </c>
      <c r="E146" s="73">
        <v>49800</v>
      </c>
      <c r="F146" s="43">
        <f t="shared" si="1"/>
        <v>141200</v>
      </c>
    </row>
    <row r="147" spans="1:6" ht="45">
      <c r="A147" s="69" t="s">
        <v>274</v>
      </c>
      <c r="B147" s="45" t="s">
        <v>231</v>
      </c>
      <c r="C147" s="72" t="s">
        <v>136</v>
      </c>
      <c r="D147" s="73">
        <v>147000</v>
      </c>
      <c r="E147" s="73">
        <v>36390</v>
      </c>
      <c r="F147" s="43">
        <f t="shared" si="1"/>
        <v>110610</v>
      </c>
    </row>
    <row r="148" spans="1:6" ht="67.5">
      <c r="A148" s="69" t="s">
        <v>174</v>
      </c>
      <c r="B148" s="45" t="s">
        <v>231</v>
      </c>
      <c r="C148" s="72" t="s">
        <v>137</v>
      </c>
      <c r="D148" s="73">
        <v>44000</v>
      </c>
      <c r="E148" s="73">
        <v>13410</v>
      </c>
      <c r="F148" s="43">
        <f t="shared" si="1"/>
        <v>30590</v>
      </c>
    </row>
    <row r="149" spans="1:6" ht="33.75">
      <c r="A149" s="69" t="s">
        <v>175</v>
      </c>
      <c r="B149" s="45" t="s">
        <v>231</v>
      </c>
      <c r="C149" s="72" t="s">
        <v>138</v>
      </c>
      <c r="D149" s="73">
        <v>8100</v>
      </c>
      <c r="E149" s="73" t="s">
        <v>1</v>
      </c>
      <c r="F149" s="43">
        <v>8100</v>
      </c>
    </row>
    <row r="150" spans="1:6" ht="45">
      <c r="A150" s="69" t="s">
        <v>176</v>
      </c>
      <c r="B150" s="45" t="s">
        <v>231</v>
      </c>
      <c r="C150" s="72" t="s">
        <v>139</v>
      </c>
      <c r="D150" s="73">
        <v>8100</v>
      </c>
      <c r="E150" s="73" t="s">
        <v>1</v>
      </c>
      <c r="F150" s="43">
        <v>8100</v>
      </c>
    </row>
    <row r="151" spans="1:6" ht="22.5">
      <c r="A151" s="69" t="s">
        <v>247</v>
      </c>
      <c r="B151" s="45" t="s">
        <v>231</v>
      </c>
      <c r="C151" s="72" t="s">
        <v>140</v>
      </c>
      <c r="D151" s="73">
        <v>8100</v>
      </c>
      <c r="E151" s="73" t="s">
        <v>1</v>
      </c>
      <c r="F151" s="43">
        <v>8100</v>
      </c>
    </row>
    <row r="152" spans="1:6" ht="33.75">
      <c r="A152" s="69" t="s">
        <v>191</v>
      </c>
      <c r="B152" s="45" t="s">
        <v>231</v>
      </c>
      <c r="C152" s="72" t="s">
        <v>141</v>
      </c>
      <c r="D152" s="73">
        <v>639300</v>
      </c>
      <c r="E152" s="73">
        <v>192139.62</v>
      </c>
      <c r="F152" s="43">
        <f t="shared" si="1"/>
        <v>447160.38</v>
      </c>
    </row>
    <row r="153" spans="1:6" ht="45">
      <c r="A153" s="69" t="s">
        <v>192</v>
      </c>
      <c r="B153" s="45" t="s">
        <v>231</v>
      </c>
      <c r="C153" s="72" t="s">
        <v>142</v>
      </c>
      <c r="D153" s="73">
        <v>639300</v>
      </c>
      <c r="E153" s="73">
        <v>192139.62</v>
      </c>
      <c r="F153" s="43">
        <f t="shared" si="1"/>
        <v>447160.38</v>
      </c>
    </row>
    <row r="154" spans="1:6" ht="33.75">
      <c r="A154" s="69" t="s">
        <v>175</v>
      </c>
      <c r="B154" s="45" t="s">
        <v>231</v>
      </c>
      <c r="C154" s="72" t="s">
        <v>143</v>
      </c>
      <c r="D154" s="73">
        <v>639300</v>
      </c>
      <c r="E154" s="73">
        <v>192139.62</v>
      </c>
      <c r="F154" s="43">
        <f t="shared" si="1"/>
        <v>447160.38</v>
      </c>
    </row>
    <row r="155" spans="1:6" ht="45">
      <c r="A155" s="69" t="s">
        <v>176</v>
      </c>
      <c r="B155" s="45" t="s">
        <v>231</v>
      </c>
      <c r="C155" s="72" t="s">
        <v>144</v>
      </c>
      <c r="D155" s="73">
        <v>639300</v>
      </c>
      <c r="E155" s="73">
        <v>192139.62</v>
      </c>
      <c r="F155" s="43">
        <f t="shared" si="1"/>
        <v>447160.38</v>
      </c>
    </row>
    <row r="156" spans="1:6" ht="22.5">
      <c r="A156" s="69" t="s">
        <v>247</v>
      </c>
      <c r="B156" s="45" t="s">
        <v>231</v>
      </c>
      <c r="C156" s="72" t="s">
        <v>145</v>
      </c>
      <c r="D156" s="73">
        <v>639300</v>
      </c>
      <c r="E156" s="73">
        <v>192139.62</v>
      </c>
      <c r="F156" s="43">
        <f t="shared" si="1"/>
        <v>447160.38</v>
      </c>
    </row>
    <row r="157" spans="1:6" ht="22.5">
      <c r="A157" s="69" t="s">
        <v>193</v>
      </c>
      <c r="B157" s="45" t="s">
        <v>231</v>
      </c>
      <c r="C157" s="72" t="s">
        <v>146</v>
      </c>
      <c r="D157" s="73">
        <v>5237900</v>
      </c>
      <c r="E157" s="73">
        <v>504217.84</v>
      </c>
      <c r="F157" s="43">
        <f t="shared" si="1"/>
        <v>4733682.16</v>
      </c>
    </row>
    <row r="158" spans="1:6" ht="12.75">
      <c r="A158" s="69" t="s">
        <v>194</v>
      </c>
      <c r="B158" s="45" t="s">
        <v>231</v>
      </c>
      <c r="C158" s="72" t="s">
        <v>147</v>
      </c>
      <c r="D158" s="73">
        <v>479200</v>
      </c>
      <c r="E158" s="73">
        <v>66557.3</v>
      </c>
      <c r="F158" s="43">
        <f t="shared" si="1"/>
        <v>412642.7</v>
      </c>
    </row>
    <row r="159" spans="1:6" ht="33.75">
      <c r="A159" s="69" t="s">
        <v>175</v>
      </c>
      <c r="B159" s="45" t="s">
        <v>231</v>
      </c>
      <c r="C159" s="72" t="s">
        <v>148</v>
      </c>
      <c r="D159" s="73">
        <v>479200</v>
      </c>
      <c r="E159" s="73">
        <v>66557.3</v>
      </c>
      <c r="F159" s="43">
        <f t="shared" si="1"/>
        <v>412642.7</v>
      </c>
    </row>
    <row r="160" spans="1:6" ht="45">
      <c r="A160" s="69" t="s">
        <v>176</v>
      </c>
      <c r="B160" s="45" t="s">
        <v>231</v>
      </c>
      <c r="C160" s="72" t="s">
        <v>149</v>
      </c>
      <c r="D160" s="73">
        <v>479200</v>
      </c>
      <c r="E160" s="73">
        <v>66557.3</v>
      </c>
      <c r="F160" s="43">
        <f t="shared" si="1"/>
        <v>412642.7</v>
      </c>
    </row>
    <row r="161" spans="1:6" ht="22.5">
      <c r="A161" s="69" t="s">
        <v>247</v>
      </c>
      <c r="B161" s="45" t="s">
        <v>231</v>
      </c>
      <c r="C161" s="72" t="s">
        <v>150</v>
      </c>
      <c r="D161" s="73">
        <v>479200</v>
      </c>
      <c r="E161" s="73">
        <v>66557.3</v>
      </c>
      <c r="F161" s="43">
        <f t="shared" si="1"/>
        <v>412642.7</v>
      </c>
    </row>
    <row r="162" spans="1:6" ht="12.75">
      <c r="A162" s="69" t="s">
        <v>195</v>
      </c>
      <c r="B162" s="45" t="s">
        <v>231</v>
      </c>
      <c r="C162" s="72" t="s">
        <v>151</v>
      </c>
      <c r="D162" s="73">
        <v>4758700</v>
      </c>
      <c r="E162" s="73">
        <v>437660.54</v>
      </c>
      <c r="F162" s="43">
        <f t="shared" si="1"/>
        <v>4321039.46</v>
      </c>
    </row>
    <row r="163" spans="1:6" ht="33.75">
      <c r="A163" s="69" t="s">
        <v>175</v>
      </c>
      <c r="B163" s="45" t="s">
        <v>231</v>
      </c>
      <c r="C163" s="72" t="s">
        <v>152</v>
      </c>
      <c r="D163" s="73">
        <v>4758700</v>
      </c>
      <c r="E163" s="73">
        <v>437660.54</v>
      </c>
      <c r="F163" s="43">
        <f t="shared" si="1"/>
        <v>4321039.46</v>
      </c>
    </row>
    <row r="164" spans="1:6" ht="45">
      <c r="A164" s="69" t="s">
        <v>176</v>
      </c>
      <c r="B164" s="45" t="s">
        <v>231</v>
      </c>
      <c r="C164" s="72" t="s">
        <v>153</v>
      </c>
      <c r="D164" s="73">
        <v>4758700</v>
      </c>
      <c r="E164" s="73">
        <v>437660.54</v>
      </c>
      <c r="F164" s="43">
        <f t="shared" si="1"/>
        <v>4321039.46</v>
      </c>
    </row>
    <row r="165" spans="1:6" ht="22.5">
      <c r="A165" s="69" t="s">
        <v>247</v>
      </c>
      <c r="B165" s="45" t="s">
        <v>231</v>
      </c>
      <c r="C165" s="72" t="s">
        <v>154</v>
      </c>
      <c r="D165" s="73">
        <v>4758700</v>
      </c>
      <c r="E165" s="73">
        <v>437660.54</v>
      </c>
      <c r="F165" s="43">
        <f t="shared" si="1"/>
        <v>4321039.46</v>
      </c>
    </row>
    <row r="166" spans="1:6" ht="12.75">
      <c r="A166" s="69" t="s">
        <v>196</v>
      </c>
      <c r="B166" s="45" t="s">
        <v>231</v>
      </c>
      <c r="C166" s="72" t="s">
        <v>155</v>
      </c>
      <c r="D166" s="73">
        <v>891500</v>
      </c>
      <c r="E166" s="73" t="s">
        <v>1</v>
      </c>
      <c r="F166" s="43">
        <v>891500</v>
      </c>
    </row>
    <row r="167" spans="1:6" ht="22.5">
      <c r="A167" s="69" t="s">
        <v>197</v>
      </c>
      <c r="B167" s="45" t="s">
        <v>231</v>
      </c>
      <c r="C167" s="72" t="s">
        <v>156</v>
      </c>
      <c r="D167" s="73">
        <v>891500</v>
      </c>
      <c r="E167" s="73" t="s">
        <v>1</v>
      </c>
      <c r="F167" s="43">
        <v>891500</v>
      </c>
    </row>
    <row r="168" spans="1:6" ht="33.75">
      <c r="A168" s="69" t="s">
        <v>175</v>
      </c>
      <c r="B168" s="45" t="s">
        <v>231</v>
      </c>
      <c r="C168" s="72" t="s">
        <v>157</v>
      </c>
      <c r="D168" s="73">
        <v>891500</v>
      </c>
      <c r="E168" s="73" t="s">
        <v>1</v>
      </c>
      <c r="F168" s="43">
        <v>891500</v>
      </c>
    </row>
    <row r="169" spans="1:6" ht="45">
      <c r="A169" s="69" t="s">
        <v>176</v>
      </c>
      <c r="B169" s="45" t="s">
        <v>231</v>
      </c>
      <c r="C169" s="72" t="s">
        <v>158</v>
      </c>
      <c r="D169" s="73">
        <v>891500</v>
      </c>
      <c r="E169" s="73" t="s">
        <v>1</v>
      </c>
      <c r="F169" s="43">
        <v>891500</v>
      </c>
    </row>
    <row r="170" spans="1:6" ht="22.5">
      <c r="A170" s="69" t="s">
        <v>247</v>
      </c>
      <c r="B170" s="45" t="s">
        <v>231</v>
      </c>
      <c r="C170" s="72" t="s">
        <v>159</v>
      </c>
      <c r="D170" s="73">
        <v>891500</v>
      </c>
      <c r="E170" s="73" t="s">
        <v>1</v>
      </c>
      <c r="F170" s="43">
        <v>891500</v>
      </c>
    </row>
    <row r="171" spans="1:6" ht="12.75">
      <c r="A171" s="69" t="s">
        <v>198</v>
      </c>
      <c r="B171" s="45" t="s">
        <v>231</v>
      </c>
      <c r="C171" s="72" t="s">
        <v>160</v>
      </c>
      <c r="D171" s="73">
        <v>8380500</v>
      </c>
      <c r="E171" s="73">
        <v>3066500</v>
      </c>
      <c r="F171" s="43">
        <f t="shared" si="1"/>
        <v>5314000</v>
      </c>
    </row>
    <row r="172" spans="1:6" ht="12.75">
      <c r="A172" s="69" t="s">
        <v>199</v>
      </c>
      <c r="B172" s="45" t="s">
        <v>231</v>
      </c>
      <c r="C172" s="72" t="s">
        <v>161</v>
      </c>
      <c r="D172" s="73">
        <v>8380500</v>
      </c>
      <c r="E172" s="73">
        <v>3066500</v>
      </c>
      <c r="F172" s="43">
        <f t="shared" si="1"/>
        <v>5314000</v>
      </c>
    </row>
    <row r="173" spans="1:6" ht="12.75">
      <c r="A173" s="69" t="s">
        <v>182</v>
      </c>
      <c r="B173" s="45" t="s">
        <v>231</v>
      </c>
      <c r="C173" s="72" t="s">
        <v>162</v>
      </c>
      <c r="D173" s="73">
        <v>8380500</v>
      </c>
      <c r="E173" s="73">
        <v>3066500</v>
      </c>
      <c r="F173" s="43">
        <f t="shared" si="1"/>
        <v>5314000</v>
      </c>
    </row>
    <row r="174" spans="1:6" ht="12.75">
      <c r="A174" s="69" t="s">
        <v>74</v>
      </c>
      <c r="B174" s="45" t="s">
        <v>231</v>
      </c>
      <c r="C174" s="72" t="s">
        <v>163</v>
      </c>
      <c r="D174" s="73">
        <v>8380500</v>
      </c>
      <c r="E174" s="73">
        <v>3066500</v>
      </c>
      <c r="F174" s="43">
        <f t="shared" si="1"/>
        <v>5314000</v>
      </c>
    </row>
    <row r="175" spans="1:6" ht="12.75">
      <c r="A175" s="69" t="s">
        <v>200</v>
      </c>
      <c r="B175" s="45" t="s">
        <v>231</v>
      </c>
      <c r="C175" s="72" t="s">
        <v>164</v>
      </c>
      <c r="D175" s="73">
        <v>293000</v>
      </c>
      <c r="E175" s="73" t="s">
        <v>1</v>
      </c>
      <c r="F175" s="43">
        <v>293000</v>
      </c>
    </row>
    <row r="176" spans="1:6" ht="18" customHeight="1">
      <c r="A176" s="69" t="s">
        <v>201</v>
      </c>
      <c r="B176" s="45" t="s">
        <v>231</v>
      </c>
      <c r="C176" s="72" t="s">
        <v>165</v>
      </c>
      <c r="D176" s="73">
        <v>293000</v>
      </c>
      <c r="E176" s="73" t="s">
        <v>1</v>
      </c>
      <c r="F176" s="43">
        <v>293000</v>
      </c>
    </row>
    <row r="177" spans="1:6" ht="22.5">
      <c r="A177" s="69" t="s">
        <v>232</v>
      </c>
      <c r="B177" s="45" t="s">
        <v>231</v>
      </c>
      <c r="C177" s="72" t="s">
        <v>233</v>
      </c>
      <c r="D177" s="73">
        <v>12000</v>
      </c>
      <c r="E177" s="73" t="s">
        <v>1</v>
      </c>
      <c r="F177" s="43">
        <v>12000</v>
      </c>
    </row>
    <row r="178" spans="1:6" ht="33.75">
      <c r="A178" s="69" t="s">
        <v>234</v>
      </c>
      <c r="B178" s="45" t="s">
        <v>231</v>
      </c>
      <c r="C178" s="72" t="s">
        <v>235</v>
      </c>
      <c r="D178" s="73">
        <v>12000</v>
      </c>
      <c r="E178" s="73" t="s">
        <v>1</v>
      </c>
      <c r="F178" s="43">
        <v>12000</v>
      </c>
    </row>
    <row r="179" spans="1:6" ht="45">
      <c r="A179" s="69" t="s">
        <v>236</v>
      </c>
      <c r="B179" s="45" t="s">
        <v>231</v>
      </c>
      <c r="C179" s="72" t="s">
        <v>237</v>
      </c>
      <c r="D179" s="73">
        <v>12000</v>
      </c>
      <c r="E179" s="73" t="s">
        <v>1</v>
      </c>
      <c r="F179" s="43">
        <v>12000</v>
      </c>
    </row>
    <row r="180" spans="1:6" ht="12.75">
      <c r="A180" s="69" t="s">
        <v>182</v>
      </c>
      <c r="B180" s="45" t="s">
        <v>231</v>
      </c>
      <c r="C180" s="72" t="s">
        <v>166</v>
      </c>
      <c r="D180" s="73">
        <v>281000</v>
      </c>
      <c r="E180" s="73" t="s">
        <v>1</v>
      </c>
      <c r="F180" s="43">
        <v>281000</v>
      </c>
    </row>
    <row r="181" spans="1:6" ht="12.75">
      <c r="A181" s="69" t="s">
        <v>74</v>
      </c>
      <c r="B181" s="45" t="s">
        <v>231</v>
      </c>
      <c r="C181" s="72" t="s">
        <v>167</v>
      </c>
      <c r="D181" s="73">
        <v>281000</v>
      </c>
      <c r="E181" s="73" t="s">
        <v>1</v>
      </c>
      <c r="F181" s="43">
        <v>281000</v>
      </c>
    </row>
    <row r="182" spans="1:6" ht="12.75">
      <c r="A182" s="69" t="s">
        <v>202</v>
      </c>
      <c r="B182" s="45" t="s">
        <v>231</v>
      </c>
      <c r="C182" s="72" t="s">
        <v>168</v>
      </c>
      <c r="D182" s="73">
        <v>50000</v>
      </c>
      <c r="E182" s="73">
        <v>17895.68</v>
      </c>
      <c r="F182" s="43">
        <f aca="true" t="shared" si="2" ref="F182:F187">D182-E182</f>
        <v>32104.32</v>
      </c>
    </row>
    <row r="183" spans="1:6" ht="12.75">
      <c r="A183" s="69" t="s">
        <v>249</v>
      </c>
      <c r="B183" s="45" t="s">
        <v>231</v>
      </c>
      <c r="C183" s="72" t="s">
        <v>250</v>
      </c>
      <c r="D183" s="73">
        <v>50000</v>
      </c>
      <c r="E183" s="73">
        <v>17895.68</v>
      </c>
      <c r="F183" s="43">
        <f t="shared" si="2"/>
        <v>32104.32</v>
      </c>
    </row>
    <row r="184" spans="1:6" ht="33.75">
      <c r="A184" s="69" t="s">
        <v>175</v>
      </c>
      <c r="B184" s="45" t="s">
        <v>231</v>
      </c>
      <c r="C184" s="72" t="s">
        <v>251</v>
      </c>
      <c r="D184" s="73">
        <v>50000</v>
      </c>
      <c r="E184" s="73">
        <v>17895.68</v>
      </c>
      <c r="F184" s="43">
        <f t="shared" si="2"/>
        <v>32104.32</v>
      </c>
    </row>
    <row r="185" spans="1:6" ht="45">
      <c r="A185" s="69" t="s">
        <v>176</v>
      </c>
      <c r="B185" s="45" t="s">
        <v>231</v>
      </c>
      <c r="C185" s="72" t="s">
        <v>252</v>
      </c>
      <c r="D185" s="73">
        <v>50000</v>
      </c>
      <c r="E185" s="73">
        <v>17895.68</v>
      </c>
      <c r="F185" s="43">
        <f t="shared" si="2"/>
        <v>32104.32</v>
      </c>
    </row>
    <row r="186" spans="1:6" ht="23.25" thickBot="1">
      <c r="A186" s="69" t="s">
        <v>247</v>
      </c>
      <c r="B186" s="45" t="s">
        <v>231</v>
      </c>
      <c r="C186" s="72" t="s">
        <v>253</v>
      </c>
      <c r="D186" s="73">
        <v>50000</v>
      </c>
      <c r="E186" s="73">
        <v>17895.68</v>
      </c>
      <c r="F186" s="43">
        <f t="shared" si="2"/>
        <v>32104.32</v>
      </c>
    </row>
    <row r="187" spans="1:6" ht="24.75" customHeight="1" thickBot="1">
      <c r="A187" s="58" t="s">
        <v>259</v>
      </c>
      <c r="B187" s="56">
        <v>450</v>
      </c>
      <c r="C187" s="57" t="s">
        <v>2</v>
      </c>
      <c r="D187" s="59">
        <v>0</v>
      </c>
      <c r="E187" s="74">
        <v>-819919.01</v>
      </c>
      <c r="F187" s="43">
        <f t="shared" si="2"/>
        <v>819919.01</v>
      </c>
    </row>
    <row r="188" spans="1:6" ht="1.5" customHeight="1">
      <c r="A188" s="70"/>
      <c r="B188" s="29"/>
      <c r="C188" s="30"/>
      <c r="D188" s="60"/>
      <c r="E188" s="31"/>
      <c r="F188" s="32"/>
    </row>
    <row r="189" spans="1:6" ht="15">
      <c r="A189" s="96" t="s">
        <v>33</v>
      </c>
      <c r="B189" s="97"/>
      <c r="C189" s="97"/>
      <c r="D189" s="97"/>
      <c r="E189" s="97"/>
      <c r="F189" s="97"/>
    </row>
    <row r="190" spans="1:6" ht="4.5" customHeight="1" thickBot="1">
      <c r="A190" s="46"/>
      <c r="B190" s="47"/>
      <c r="C190" s="48"/>
      <c r="D190" s="49" t="s">
        <v>6</v>
      </c>
      <c r="E190" s="50"/>
      <c r="F190" s="50"/>
    </row>
    <row r="191" spans="1:6" ht="22.5">
      <c r="A191" s="75" t="s">
        <v>203</v>
      </c>
      <c r="B191" s="80" t="s">
        <v>215</v>
      </c>
      <c r="C191" s="64" t="s">
        <v>2</v>
      </c>
      <c r="D191" s="54" t="s">
        <v>1</v>
      </c>
      <c r="E191" s="67">
        <v>819919.01</v>
      </c>
      <c r="F191" s="51" t="s">
        <v>1</v>
      </c>
    </row>
    <row r="192" spans="1:6" ht="12.75">
      <c r="A192" s="76" t="s">
        <v>204</v>
      </c>
      <c r="B192" s="81"/>
      <c r="C192" s="65"/>
      <c r="D192" s="53"/>
      <c r="E192" s="65"/>
      <c r="F192" s="51" t="s">
        <v>1</v>
      </c>
    </row>
    <row r="193" spans="1:6" ht="22.5">
      <c r="A193" s="77" t="s">
        <v>205</v>
      </c>
      <c r="B193" s="82" t="s">
        <v>216</v>
      </c>
      <c r="C193" s="72" t="s">
        <v>2</v>
      </c>
      <c r="D193" s="55" t="s">
        <v>1</v>
      </c>
      <c r="E193" s="73" t="s">
        <v>1</v>
      </c>
      <c r="F193" s="51" t="s">
        <v>1</v>
      </c>
    </row>
    <row r="194" spans="1:6" ht="12.75">
      <c r="A194" s="78" t="s">
        <v>3</v>
      </c>
      <c r="B194" s="81"/>
      <c r="C194" s="65"/>
      <c r="D194" s="53"/>
      <c r="E194" s="65"/>
      <c r="F194" s="51" t="s">
        <v>1</v>
      </c>
    </row>
    <row r="195" spans="1:6" ht="12.75">
      <c r="A195" s="77" t="s">
        <v>206</v>
      </c>
      <c r="B195" s="82" t="s">
        <v>217</v>
      </c>
      <c r="C195" s="72" t="s">
        <v>2</v>
      </c>
      <c r="D195" s="55" t="s">
        <v>1</v>
      </c>
      <c r="E195" s="73" t="s">
        <v>1</v>
      </c>
      <c r="F195" s="51" t="s">
        <v>1</v>
      </c>
    </row>
    <row r="196" spans="1:6" ht="12.75">
      <c r="A196" s="78" t="s">
        <v>3</v>
      </c>
      <c r="B196" s="81"/>
      <c r="C196" s="65"/>
      <c r="D196" s="53"/>
      <c r="E196" s="65"/>
      <c r="F196" s="51" t="s">
        <v>1</v>
      </c>
    </row>
    <row r="197" spans="1:6" ht="12.75">
      <c r="A197" s="77" t="s">
        <v>207</v>
      </c>
      <c r="B197" s="82" t="s">
        <v>218</v>
      </c>
      <c r="C197" s="72" t="s">
        <v>2</v>
      </c>
      <c r="D197" s="55" t="s">
        <v>1</v>
      </c>
      <c r="E197" s="73">
        <v>819919.01</v>
      </c>
      <c r="F197" s="51" t="s">
        <v>1</v>
      </c>
    </row>
    <row r="198" spans="1:6" ht="22.5">
      <c r="A198" s="79" t="s">
        <v>208</v>
      </c>
      <c r="B198" s="83" t="s">
        <v>218</v>
      </c>
      <c r="C198" s="84" t="s">
        <v>221</v>
      </c>
      <c r="D198" s="55" t="s">
        <v>1</v>
      </c>
      <c r="E198" s="73">
        <v>819919.01</v>
      </c>
      <c r="F198" s="51" t="s">
        <v>1</v>
      </c>
    </row>
    <row r="199" spans="1:6" ht="12.75">
      <c r="A199" s="77" t="s">
        <v>4</v>
      </c>
      <c r="B199" s="82" t="s">
        <v>219</v>
      </c>
      <c r="C199" s="72" t="s">
        <v>2</v>
      </c>
      <c r="D199" s="55" t="s">
        <v>1</v>
      </c>
      <c r="E199" s="73">
        <v>-5788193.19</v>
      </c>
      <c r="F199" s="51" t="s">
        <v>1</v>
      </c>
    </row>
    <row r="200" spans="1:6" ht="22.5">
      <c r="A200" s="79" t="s">
        <v>334</v>
      </c>
      <c r="B200" s="83" t="s">
        <v>219</v>
      </c>
      <c r="C200" s="84" t="s">
        <v>336</v>
      </c>
      <c r="D200" s="55" t="s">
        <v>1</v>
      </c>
      <c r="E200" s="73">
        <v>-5788193.19</v>
      </c>
      <c r="F200" s="51" t="s">
        <v>1</v>
      </c>
    </row>
    <row r="201" spans="1:6" ht="22.5">
      <c r="A201" s="79" t="s">
        <v>209</v>
      </c>
      <c r="B201" s="83" t="s">
        <v>219</v>
      </c>
      <c r="C201" s="84" t="s">
        <v>222</v>
      </c>
      <c r="D201" s="55" t="s">
        <v>1</v>
      </c>
      <c r="E201" s="73">
        <v>-5788193.19</v>
      </c>
      <c r="F201" s="51" t="s">
        <v>1</v>
      </c>
    </row>
    <row r="202" spans="1:6" ht="22.5">
      <c r="A202" s="79" t="s">
        <v>210</v>
      </c>
      <c r="B202" s="83" t="s">
        <v>219</v>
      </c>
      <c r="C202" s="84" t="s">
        <v>223</v>
      </c>
      <c r="D202" s="55" t="s">
        <v>1</v>
      </c>
      <c r="E202" s="73">
        <v>-5788193.19</v>
      </c>
      <c r="F202" s="51" t="s">
        <v>1</v>
      </c>
    </row>
    <row r="203" spans="1:6" ht="33.75">
      <c r="A203" s="79" t="s">
        <v>211</v>
      </c>
      <c r="B203" s="83" t="s">
        <v>219</v>
      </c>
      <c r="C203" s="84" t="s">
        <v>224</v>
      </c>
      <c r="D203" s="55" t="s">
        <v>1</v>
      </c>
      <c r="E203" s="73">
        <v>-5788193.19</v>
      </c>
      <c r="F203" s="51" t="s">
        <v>1</v>
      </c>
    </row>
    <row r="204" spans="1:6" ht="12.75">
      <c r="A204" s="77" t="s">
        <v>5</v>
      </c>
      <c r="B204" s="82" t="s">
        <v>220</v>
      </c>
      <c r="C204" s="72" t="s">
        <v>2</v>
      </c>
      <c r="D204" s="55" t="s">
        <v>1</v>
      </c>
      <c r="E204" s="73">
        <v>6608112.2</v>
      </c>
      <c r="F204" s="51" t="s">
        <v>1</v>
      </c>
    </row>
    <row r="205" spans="1:6" ht="22.5">
      <c r="A205" s="79" t="s">
        <v>335</v>
      </c>
      <c r="B205" s="83" t="s">
        <v>220</v>
      </c>
      <c r="C205" s="84" t="s">
        <v>337</v>
      </c>
      <c r="D205" s="55" t="s">
        <v>1</v>
      </c>
      <c r="E205" s="73">
        <v>6608112.2</v>
      </c>
      <c r="F205" s="51" t="s">
        <v>1</v>
      </c>
    </row>
    <row r="206" spans="1:6" ht="22.5">
      <c r="A206" s="79" t="s">
        <v>212</v>
      </c>
      <c r="B206" s="83" t="s">
        <v>220</v>
      </c>
      <c r="C206" s="84" t="s">
        <v>225</v>
      </c>
      <c r="D206" s="86" t="s">
        <v>1</v>
      </c>
      <c r="E206" s="73">
        <v>6608112.2</v>
      </c>
      <c r="F206" s="51" t="s">
        <v>1</v>
      </c>
    </row>
    <row r="207" spans="1:6" ht="22.5">
      <c r="A207" s="79" t="s">
        <v>213</v>
      </c>
      <c r="B207" s="83" t="s">
        <v>220</v>
      </c>
      <c r="C207" s="85" t="s">
        <v>226</v>
      </c>
      <c r="D207" s="88" t="s">
        <v>1</v>
      </c>
      <c r="E207" s="87">
        <v>6608112.2</v>
      </c>
      <c r="F207" s="88" t="s">
        <v>1</v>
      </c>
    </row>
    <row r="208" spans="1:6" ht="33.75">
      <c r="A208" s="79" t="s">
        <v>214</v>
      </c>
      <c r="B208" s="83" t="s">
        <v>220</v>
      </c>
      <c r="C208" s="85" t="s">
        <v>227</v>
      </c>
      <c r="D208" s="88" t="s">
        <v>1</v>
      </c>
      <c r="E208" s="87">
        <v>6608112.2</v>
      </c>
      <c r="F208" s="88" t="s">
        <v>1</v>
      </c>
    </row>
  </sheetData>
  <sheetProtection/>
  <mergeCells count="23">
    <mergeCell ref="E19:E23"/>
    <mergeCell ref="F19:F23"/>
    <mergeCell ref="A19:A23"/>
    <mergeCell ref="B19:B23"/>
    <mergeCell ref="C19:C23"/>
    <mergeCell ref="D19:D23"/>
    <mergeCell ref="A189:F189"/>
    <mergeCell ref="A102:F102"/>
    <mergeCell ref="A103:A108"/>
    <mergeCell ref="B103:B108"/>
    <mergeCell ref="C103:C108"/>
    <mergeCell ref="D103:D108"/>
    <mergeCell ref="E103:E108"/>
    <mergeCell ref="F103:F108"/>
    <mergeCell ref="E1:F1"/>
    <mergeCell ref="E2:F2"/>
    <mergeCell ref="E3:F3"/>
    <mergeCell ref="E4:F4"/>
    <mergeCell ref="E5:F5"/>
    <mergeCell ref="A18:F18"/>
    <mergeCell ref="A7:F7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2020-04-15T06:01:01Z</cp:lastPrinted>
  <dcterms:created xsi:type="dcterms:W3CDTF">1999-06-18T11:49:53Z</dcterms:created>
  <dcterms:modified xsi:type="dcterms:W3CDTF">2020-04-15T06:12:59Z</dcterms:modified>
  <cp:category/>
  <cp:version/>
  <cp:contentType/>
  <cp:contentStatus/>
</cp:coreProperties>
</file>