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15" windowWidth="23655" windowHeight="9150" activeTab="1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173" i="3"/>
  <c r="F174"/>
  <c r="F95"/>
  <c r="F94"/>
  <c r="F59"/>
  <c r="F58"/>
  <c r="F55"/>
  <c r="F54"/>
  <c r="F47"/>
  <c r="F46"/>
  <c r="F24"/>
  <c r="F23"/>
  <c r="F17"/>
  <c r="F16"/>
</calcChain>
</file>

<file path=xl/sharedStrings.xml><?xml version="1.0" encoding="utf-8"?>
<sst xmlns="http://schemas.openxmlformats.org/spreadsheetml/2006/main" count="1204" uniqueCount="562">
  <si>
    <t>ОТЧЕТ ОБ ИСПОЛНЕНИИ БЮДЖЕТА</t>
  </si>
  <si>
    <t>КОДЫ</t>
  </si>
  <si>
    <t>на 1 июля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</si>
  <si>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</si>
  <si>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</si>
  <si>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</si>
  <si>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</si>
  <si>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</si>
  <si>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</si>
  <si>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Небыловское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</si>
  <si>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</si>
  <si>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</si>
  <si>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</si>
  <si>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</si>
  <si>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17656432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</si>
  <si>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</si>
  <si>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</si>
  <si>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</si>
  <si>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</si>
  <si>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</si>
  <si>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</si>
  <si>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</si>
  <si>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</si>
  <si>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</si>
  <si>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</si>
  <si>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</si>
  <si>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</si>
  <si>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</si>
  <si>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</si>
  <si>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</si>
  <si>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</si>
  <si>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</si>
  <si>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</si>
  <si>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</si>
  <si>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</si>
  <si>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</si>
  <si>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</si>
  <si>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</si>
  <si>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</si>
  <si>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</si>
  <si>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</si>
  <si>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</si>
  <si>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</si>
  <si>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</si>
  <si>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</si>
  <si>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</si>
  <si>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</si>
  <si>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</si>
  <si>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</si>
  <si>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</si>
  <si>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</si>
  <si>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</si>
  <si>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</si>
  <si>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</si>
  <si>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</si>
  <si>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</si>
  <si>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</si>
  <si>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</si>
  <si>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</si>
  <si>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</si>
  <si>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</si>
  <si>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</si>
  <si>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</si>
  <si>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</si>
  <si>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</si>
  <si>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</si>
  <si>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</si>
  <si>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</si>
  <si>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</si>
  <si>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</si>
  <si>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</si>
  <si>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</si>
  <si>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</si>
  <si>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</si>
  <si>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</si>
  <si>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</si>
  <si>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</si>
  <si>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</si>
  <si>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</si>
  <si>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</si>
  <si>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</si>
  <si>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</si>
  <si>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</si>
  <si>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</si>
  <si>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</si>
  <si>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</si>
  <si>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</si>
  <si>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</si>
  <si>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</si>
  <si>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</si>
  <si>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</si>
  <si>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</si>
  <si>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</si>
  <si>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</si>
  <si>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</si>
  <si>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</si>
  <si>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</si>
  <si>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</si>
  <si>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</si>
  <si>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</si>
  <si>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</si>
  <si>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</si>
  <si>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</si>
  <si>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</si>
  <si>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</si>
  <si>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</si>
  <si>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</si>
  <si>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</si>
  <si>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</si>
  <si>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</si>
  <si>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</si>
  <si>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</si>
  <si>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</si>
  <si>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</si>
  <si>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</si>
  <si>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</si>
  <si>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</si>
  <si>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</si>
  <si>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</si>
  <si>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</si>
  <si>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</si>
  <si>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</si>
  <si>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</si>
  <si>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</si>
  <si>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</si>
  <si>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</si>
  <si>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</si>
  <si>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</si>
  <si>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</si>
  <si>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</si>
  <si>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</si>
  <si>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</si>
  <si>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</si>
  <si>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</si>
  <si>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</si>
  <si>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</si>
  <si>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</si>
  <si>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</si>
  <si>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</si>
  <si>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</si>
  <si>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>000 2 02 49999 10 0000 150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</si>
  <si>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</si>
  <si>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</si>
  <si>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</si>
  <si>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</si>
  <si>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</si>
  <si>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</si>
  <si>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</si>
  <si>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</si>
  <si>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</si>
  <si>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</si>
  <si>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</si>
  <si>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</si>
  <si>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</si>
  <si>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</si>
  <si>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Высшее должностное лицо Владимирской области</t>
  </si>
  <si>
    <t>000 0104 77 0 00 00000 000</t>
  </si>
  <si>
    <t>000 0104 77 9 00 00000 000</t>
  </si>
  <si>
    <t xml:space="preserve">  Расходы на выплаты по оплате труда Главы местной администрации (исполнительно-распорядительного органа муниципального образования)</t>
  </si>
  <si>
    <t>000 0104 77 9 00 00110 000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</si>
  <si>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</si>
  <si>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000 0104 77 9 00 00110 100</t>
  </si>
  <si>
    <t xml:space="preserve">  Расходы на выплаты персоналу государственных (муниципальных) органов</t>
  </si>
  <si>
    <t>000 0104 77 9 00 00110 120</t>
  </si>
  <si>
    <t xml:space="preserve">  Фонд оплаты труда государственных (муниципальных) органов</t>
  </si>
  <si>
    <t>000 0104 77 9 00 00110 121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</si>
  <si>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</si>
  <si>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000 0104 77 9 00 00110 129</t>
  </si>
  <si>
    <t xml:space="preserve">  Непрограммные расходы иных областных органов исполнительной власти</t>
  </si>
  <si>
    <t>000 0104 99 0 00 00000 000</t>
  </si>
  <si>
    <t xml:space="preserve">  Иные непрограммные расходы</t>
  </si>
  <si>
    <t>000 0104 99 9 00 00000 000</t>
  </si>
  <si>
    <t>000 0104 99 9 00 00110 000</t>
  </si>
  <si>
    <t>000 0104 99 9 00 00110 100</t>
  </si>
  <si>
    <t>000 0104 99 9 00 00110 120</t>
  </si>
  <si>
    <t>000 0104 99 9 00 00110 121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</si>
  <si>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</si>
  <si>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</si>
  <si>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</si>
  <si>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</si>
  <si>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</si>
  <si>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</si>
  <si>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</si>
  <si>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</si>
  <si>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</si>
  <si>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</si>
  <si>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</si>
  <si>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000 0106 99 0 00 00000 000</t>
  </si>
  <si>
    <t>000 0106 99 9 00 00000 000</t>
  </si>
  <si>
    <t>000 0106 99 9 00 80110 000</t>
  </si>
  <si>
    <t xml:space="preserve">  Межбюджетные трансферты</t>
  </si>
  <si>
    <t>000 0106 99 9 00 80110 500</t>
  </si>
  <si>
    <t>000 0106 99 9 00 80110 540</t>
  </si>
  <si>
    <t xml:space="preserve">  Другие общегосударственные вопросы</t>
  </si>
  <si>
    <t>000 0113 00 0 00 00000 000</t>
  </si>
  <si>
    <t>000 0113 01 0 00 00000 000</t>
  </si>
  <si>
    <t>000 0113 01 0 02 00000 000</t>
  </si>
  <si>
    <t xml:space="preserve">  Участие в выставочных мероприятиях</t>
  </si>
  <si>
    <t>000 0113 01 0 02 20350 000</t>
  </si>
  <si>
    <t xml:space="preserve">  Иные бюджетные ассигнования</t>
  </si>
  <si>
    <t>000 0113 01 0 02 20350 800</t>
  </si>
  <si>
    <t xml:space="preserve">  Уплата налогов, сборов и иных платежей</t>
  </si>
  <si>
    <t>000 0113 01 0 02 20350 850</t>
  </si>
  <si>
    <t>000 0113 99 0 00 00000 000</t>
  </si>
  <si>
    <t>000 0113 99 9 00 00000 000</t>
  </si>
  <si>
    <t>000 0113 99 9 00 0Б590 000</t>
  </si>
  <si>
    <t>000 0113 99 9 00 0Б590 100</t>
  </si>
  <si>
    <t xml:space="preserve">  Расходы на выплаты персоналу казенных учреждений</t>
  </si>
  <si>
    <t>000 0113 99 9 00 0Б590 110</t>
  </si>
  <si>
    <t xml:space="preserve">  Фонд оплаты труда учреждений</t>
  </si>
  <si>
    <t>000 0113 99 9 00 0Б590 111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</si>
  <si>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</si>
  <si>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0Б590 119</t>
  </si>
  <si>
    <t>000 0113 99 9 00 0Б590 200</t>
  </si>
  <si>
    <t>000 0113 99 9 00 0Б590 240</t>
  </si>
  <si>
    <t>000 0113 99 9 00 0Б590 244</t>
  </si>
  <si>
    <t>000 0113 99 9 00 0Ц590 000</t>
  </si>
  <si>
    <t>000 0113 99 9 00 0Ц590 100</t>
  </si>
  <si>
    <t>000 0113 99 9 00 0Ц590 110</t>
  </si>
  <si>
    <t>000 0113 99 9 00 0Ц590 111</t>
  </si>
  <si>
    <t>000 0113 99 9 00 0Ц590 119</t>
  </si>
  <si>
    <t>000 0113 99 9 00 0Ц590 200</t>
  </si>
  <si>
    <t>000 0113 99 9 00 0Ц590 240</t>
  </si>
  <si>
    <t>000 0113 99 9 00 0Ц590 244</t>
  </si>
  <si>
    <t xml:space="preserve">  Закупка энергетических ресурсов</t>
  </si>
  <si>
    <t>000 0113 99 9 00 0Ц590 247</t>
  </si>
  <si>
    <t>000 0113 99 9 00 0Ц590 800</t>
  </si>
  <si>
    <t>000 0113 99 9 00 0Ц590 850</t>
  </si>
  <si>
    <t xml:space="preserve">  Уплата иных платежей</t>
  </si>
  <si>
    <t>000 0113 99 9 00 0Ц590 853</t>
  </si>
  <si>
    <t>000 0113 99 9 00 20010 000</t>
  </si>
  <si>
    <t>000 0113 99 9 00 20010 100</t>
  </si>
  <si>
    <t>000 0113 99 9 00 20010 120</t>
  </si>
  <si>
    <t xml:space="preserve">  Иные выплаты государственных (муниципальных) органов привлекаемым лицам</t>
  </si>
  <si>
    <t>000 0113 99 9 00 20010 123</t>
  </si>
  <si>
    <t>000 0113 99 9 00 20010 200</t>
  </si>
  <si>
    <t>000 0113 99 9 00 20010 240</t>
  </si>
  <si>
    <t>000 0113 99 9 00 20010 244</t>
  </si>
  <si>
    <t>000 0113 99 9 00 20010 800</t>
  </si>
  <si>
    <t>000 0113 99 9 00 20010 850</t>
  </si>
  <si>
    <t xml:space="preserve">  Уплата прочих налогов, сборов</t>
  </si>
  <si>
    <t>000 0113 99 9 00 20010 852</t>
  </si>
  <si>
    <t>000 0113 99 9 00 20020 000</t>
  </si>
  <si>
    <t>000 0113 99 9 00 20020 200</t>
  </si>
  <si>
    <t>000 0113 99 9 00 20020 240</t>
  </si>
  <si>
    <t>000 0113 99 9 00 20020 244</t>
  </si>
  <si>
    <t>000 0113 99 9 00 20030 000</t>
  </si>
  <si>
    <t>000 0113 99 9 00 20030 800</t>
  </si>
  <si>
    <t xml:space="preserve">  Резервные средства</t>
  </si>
  <si>
    <t>000 0113 99 9 00 20030 870</t>
  </si>
  <si>
    <t>000 0113 99 9 00 20040 000</t>
  </si>
  <si>
    <t>000 0113 99 9 00 20040 800</t>
  </si>
  <si>
    <t>000 0113 99 9 00 20040 870</t>
  </si>
  <si>
    <t>000 0113 99 9 00 20530 000</t>
  </si>
  <si>
    <t>000 0113 99 9 00 20530 800</t>
  </si>
  <si>
    <t>000 0113 99 9 00 20530 850</t>
  </si>
  <si>
    <t>000 0113 99 9 00 20530 853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</si>
  <si>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</si>
  <si>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</si>
  <si>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</si>
  <si>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</si>
  <si>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000 0203 99 0 00 00000 000</t>
  </si>
  <si>
    <t>000 0203 99 9 00 00000 000</t>
  </si>
  <si>
    <t xml:space="preserve">  Расходы на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</si>
  <si>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</si>
  <si>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</si>
  <si>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</si>
  <si>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</si>
  <si>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</si>
  <si>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</si>
  <si>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</si>
  <si>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</si>
  <si>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</si>
  <si>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</si>
  <si>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Гражданская оборона</t>
  </si>
  <si>
    <t>000 0309 00 0 00 00000 000</t>
  </si>
  <si>
    <t>000 0309 02 0 00 00000 000</t>
  </si>
  <si>
    <t>000 0309 02 0 03 00000 000</t>
  </si>
  <si>
    <t>000 0309 02 0 03 20650 000</t>
  </si>
  <si>
    <t>000 0309 02 0 03 20650 200</t>
  </si>
  <si>
    <t>000 0309 02 0 03 20650 240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</si>
  <si>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</si>
  <si>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</si>
  <si>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000 0310 04 0 00 00000 000</t>
  </si>
  <si>
    <t>000 0310 04 0 01 00000 000</t>
  </si>
  <si>
    <t>000 0310 04 0 01 20160 000</t>
  </si>
  <si>
    <t>000 0310 04 0 01 20160 200</t>
  </si>
  <si>
    <t>000 0310 04 0 01 20160 240</t>
  </si>
  <si>
    <t>000 0310 04 0 01 20160 244</t>
  </si>
  <si>
    <t>000 0310 04 0 01 20210 000</t>
  </si>
  <si>
    <t>000 0310 04 0 01 20210 200</t>
  </si>
  <si>
    <t>000 0310 04 0 01 20210 240</t>
  </si>
  <si>
    <t>000 0310 04 0 01 20210 244</t>
  </si>
  <si>
    <t>000 0310 04 0 01 20360 000</t>
  </si>
  <si>
    <t>000 0310 04 0 01 20360 200</t>
  </si>
  <si>
    <t>000 0310 04 0 01 20360 240</t>
  </si>
  <si>
    <t>000 0310 04 0 02 00000 000</t>
  </si>
  <si>
    <t>000 0310 04 0 02 20930 000</t>
  </si>
  <si>
    <t>000 0310 04 0 02 20930 200</t>
  </si>
  <si>
    <t>000 0310 04 0 02 20930 240</t>
  </si>
  <si>
    <t>000 0310 04 0 02 20930 244</t>
  </si>
  <si>
    <t>000 0310 04 0 02 20940 000</t>
  </si>
  <si>
    <t>000 0310 04 0 02 20940 200</t>
  </si>
  <si>
    <t>000 0310 04 0 02 20940 240</t>
  </si>
  <si>
    <t>000 0310 04 0 03 00000 000</t>
  </si>
  <si>
    <t>000 0310 04 0 03 20060 000</t>
  </si>
  <si>
    <t>000 0310 04 0 03 20060 200</t>
  </si>
  <si>
    <t>000 0310 04 0 03 20060 240</t>
  </si>
  <si>
    <t>000 0310 04 0 03 20060 244</t>
  </si>
  <si>
    <t>000 0310 04 0 03 20620 000</t>
  </si>
  <si>
    <t>000 0310 04 0 03 20620 200</t>
  </si>
  <si>
    <t>000 0310 04 0 03 20620 240</t>
  </si>
  <si>
    <t>000 0310 04 0 03 20750 000</t>
  </si>
  <si>
    <t>000 0310 04 0 03 20750 200</t>
  </si>
  <si>
    <t>000 0310 04 0 03 20750 240</t>
  </si>
  <si>
    <t>000 0310 04 0 03 20750 244</t>
  </si>
  <si>
    <t xml:space="preserve">  Расходы по углублению мест забора воды в водоемах в целях пожаротушения</t>
  </si>
  <si>
    <t>000 0310 04 0 03 20870 000</t>
  </si>
  <si>
    <t>000 0310 04 0 03 20870 200</t>
  </si>
  <si>
    <t>000 0310 04 0 03 20870 240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</si>
  <si>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</si>
  <si>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</si>
  <si>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</si>
  <si>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</si>
  <si>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000 0501 99 0 00 00000 000</t>
  </si>
  <si>
    <t>000 0501 99 9 00 00000 000</t>
  </si>
  <si>
    <t>000 0501 99 9 00 20110 000</t>
  </si>
  <si>
    <t>000 0501 99 9 00 20110 200</t>
  </si>
  <si>
    <t>000 0501 99 9 00 20110 240</t>
  </si>
  <si>
    <t>000 0501 99 9 00 20110 244</t>
  </si>
  <si>
    <t>000 0501 99 9 00 20380 000</t>
  </si>
  <si>
    <t>000 0501 99 9 00 20380 200</t>
  </si>
  <si>
    <t>000 0501 99 9 00 20380 240</t>
  </si>
  <si>
    <t>000 0501 99 9 00 20380 244</t>
  </si>
  <si>
    <t>000 0501 99 9 00 20480 000</t>
  </si>
  <si>
    <t>000 0501 99 9 00 20480 200</t>
  </si>
  <si>
    <t>000 0501 99 9 00 20480 240</t>
  </si>
  <si>
    <t>000 0501 99 9 00 20480 244</t>
  </si>
  <si>
    <t>000 0501 99 9 00 20580 000</t>
  </si>
  <si>
    <t>000 0501 99 9 00 20580 200</t>
  </si>
  <si>
    <t>000 0501 99 9 00 20580 240</t>
  </si>
  <si>
    <t>000 0501 99 9 00 20580 244</t>
  </si>
  <si>
    <t xml:space="preserve">  Благоустройство</t>
  </si>
  <si>
    <t>000 0503 00 0 00 00000 000</t>
  </si>
  <si>
    <t>000 0503 05 0 00 00000 000</t>
  </si>
  <si>
    <t>000 0503 05 0 00 20440 000</t>
  </si>
  <si>
    <t>000 0503 05 0 00 20440 200</t>
  </si>
  <si>
    <t>000 0503 05 0 00 20440 240</t>
  </si>
  <si>
    <t>000 0503 05 0 00 20440 244</t>
  </si>
  <si>
    <t>000 0503 06 0 00 00000 000</t>
  </si>
  <si>
    <t>000 0503 06 0 00 20140 000</t>
  </si>
  <si>
    <t>000 0503 06 0 00 20140 200</t>
  </si>
  <si>
    <t>000 0503 06 0 00 20140 240</t>
  </si>
  <si>
    <t>000 0503 06 0 00 20140 244</t>
  </si>
  <si>
    <t>000 0503 06 0 00 20140 247</t>
  </si>
  <si>
    <t>000 0503 10 0 00 00000 000</t>
  </si>
  <si>
    <t>000 0503 10 0 00 20390 000</t>
  </si>
  <si>
    <t>000 0503 10 0 00 20390 200</t>
  </si>
  <si>
    <t>000 0503 10 0 00 20390 240</t>
  </si>
  <si>
    <t>000 0503 10 0 00 20390 244</t>
  </si>
  <si>
    <t>000 0503 10 0 00 20600 000</t>
  </si>
  <si>
    <t>000 0503 10 0 00 20600 200</t>
  </si>
  <si>
    <t>000 0503 10 0 00 20600 240</t>
  </si>
  <si>
    <t>000 0503 10 0 00 20600 244</t>
  </si>
  <si>
    <t>000 0503 10 0 00 20820 000</t>
  </si>
  <si>
    <t>000 0503 10 0 00 20820 200</t>
  </si>
  <si>
    <t>000 0503 10 0 00 20820 240</t>
  </si>
  <si>
    <t>000 0503 10 0 00 20820 244</t>
  </si>
  <si>
    <t>000 0503 10 0 00 20870 000</t>
  </si>
  <si>
    <t>000 0503 10 0 00 20870 200</t>
  </si>
  <si>
    <t>000 0503 10 0 00 20870 240</t>
  </si>
  <si>
    <t>000 0503 10 0 00 20870 244</t>
  </si>
  <si>
    <t>000 0503 10 0 00 21030 000</t>
  </si>
  <si>
    <t>000 0503 10 0 00 21030 200</t>
  </si>
  <si>
    <t>000 0503 10 0 00 21030 240</t>
  </si>
  <si>
    <t>000 0503 10 0 00 21030 244</t>
  </si>
  <si>
    <t>000 0503 10 0 02 00000 000</t>
  </si>
  <si>
    <t>000 0503 10 0 02 20980 000</t>
  </si>
  <si>
    <t>000 0503 10 0 02 20980 200</t>
  </si>
  <si>
    <t>000 0503 10 0 02 20980 240</t>
  </si>
  <si>
    <t>000 0503 10 0 02 20980 244</t>
  </si>
  <si>
    <t>000 0503 12 0 00 00000 000</t>
  </si>
  <si>
    <t>000 0503 12 0 00 61670 000</t>
  </si>
  <si>
    <t>000 0503 12 0 00 61670 200</t>
  </si>
  <si>
    <t>000 0503 12 0 00 61670 240</t>
  </si>
  <si>
    <t>000 0503 12 0 00 S1670 000</t>
  </si>
  <si>
    <t>000 0503 12 0 00 S1670 200</t>
  </si>
  <si>
    <t>000 0503 12 0 00 S1670 240</t>
  </si>
  <si>
    <t xml:space="preserve">  ОХРАНА ОКРУЖАЮЩЕЙ СРЕДЫ</t>
  </si>
  <si>
    <t>000 0600 00 0 00 00000 000</t>
  </si>
  <si>
    <t xml:space="preserve">  Другие вопросы в области охраны окружающей среды</t>
  </si>
  <si>
    <t>000 0605 00 0 00 00000 000</t>
  </si>
  <si>
    <t>000 0605 10 0 00 00000 000</t>
  </si>
  <si>
    <t>000 0605 10 0 00 20200 000</t>
  </si>
  <si>
    <t>000 0605 10 0 00 20200 200</t>
  </si>
  <si>
    <t>000 0605 10 0 00 20200 240</t>
  </si>
  <si>
    <t>000 0605 10 0 00 20200 244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</si>
  <si>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</si>
  <si>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</si>
  <si>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</si>
  <si>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</si>
  <si>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000 0801 07 0 00 00000 000</t>
  </si>
  <si>
    <t>000 0801 07 2 00 00000 000</t>
  </si>
  <si>
    <t>000 0801 07 2 00 70396 000</t>
  </si>
  <si>
    <t>000 0801 07 2 00 70396 500</t>
  </si>
  <si>
    <t>000 0801 07 2 00 70396 540</t>
  </si>
  <si>
    <t>000 0801 07 2 00 71966 000</t>
  </si>
  <si>
    <t>000 0801 07 2 00 71966 500</t>
  </si>
  <si>
    <t>000 0801 07 2 00 71966 540</t>
  </si>
  <si>
    <t>000 0801 07 2 00 8Д590 000</t>
  </si>
  <si>
    <t>000 0801 07 2 00 8Д590 500</t>
  </si>
  <si>
    <t>000 0801 07 2 00 8Д590 540</t>
  </si>
  <si>
    <t>000 0801 07 2 00 S0396 000</t>
  </si>
  <si>
    <t>000 0801 07 2 00 S0396 500</t>
  </si>
  <si>
    <t>000 0801 07 2 00 S0396 540</t>
  </si>
  <si>
    <t>000 0801 07 2 00 S0531 000</t>
  </si>
  <si>
    <t>000 0801 07 2 00 S0531 500</t>
  </si>
  <si>
    <t>000 0801 07 2 00 S0531 540</t>
  </si>
  <si>
    <t>000 0801 07 2 А1 55130 000</t>
  </si>
  <si>
    <t>000 0801 07 2 А1 55130 500</t>
  </si>
  <si>
    <t>000 0801 07 2 А1 55130 540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</si>
  <si>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</si>
  <si>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</si>
  <si>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</si>
  <si>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</si>
  <si>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</si>
  <si>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</si>
  <si>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 xml:space="preserve">  Доплаты к пенсиям муниципальных служащих</t>
  </si>
  <si>
    <t>000 1001 99 9 00 10010 000</t>
  </si>
  <si>
    <t xml:space="preserve">  Социальное обеспечение и иные выплаты населению</t>
  </si>
  <si>
    <t>000 1001 99 9 00 10010 300</t>
  </si>
  <si>
    <t xml:space="preserve">  Публичные нормативные социальные выплаты гражданам</t>
  </si>
  <si>
    <t>000 1001 99 9 00 10010 310</t>
  </si>
  <si>
    <t xml:space="preserve">  Иные пенсии, социальные доплаты к пенсиям</t>
  </si>
  <si>
    <t>000 1001 99 9 00 10010 312</t>
  </si>
  <si>
    <t xml:space="preserve">  Социальное обеспечение населения</t>
  </si>
  <si>
    <t>000 1003 00 0 00 00000 000</t>
  </si>
  <si>
    <t>000 1003 14 0 00 00000 000</t>
  </si>
  <si>
    <t>000 1003 14 0 01 00000 000</t>
  </si>
  <si>
    <t>000 1003 14 0 01 80030 000</t>
  </si>
  <si>
    <t>000 1003 14 0 01 80030 500</t>
  </si>
  <si>
    <t>000 1003 14 0 01 80030 540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</si>
  <si>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</si>
  <si>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</si>
  <si>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</si>
  <si>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</si>
  <si>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>000 1101 09 0 00 00000 000</t>
  </si>
  <si>
    <t>000 1101 09 0 00 20280 000</t>
  </si>
  <si>
    <t>000 1101 09 0 00 20280 200</t>
  </si>
  <si>
    <t>000 1101 09 0 00 20280 240</t>
  </si>
  <si>
    <t>000 1101 09 0 00 20660 000</t>
  </si>
  <si>
    <t>000 1101 09 0 00 20660 200</t>
  </si>
  <si>
    <t>000 1101 09 0 00 20660 240</t>
  </si>
  <si>
    <t>000 1101 09 0 00 20660 244</t>
  </si>
  <si>
    <t>000 1101 09 0 00 20670 000</t>
  </si>
  <si>
    <t>000 1101 09 0 00 20670 200</t>
  </si>
  <si>
    <t>000 1101 09 0 00 20670 240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</si>
  <si>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</si>
  <si>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</si>
  <si>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</si>
  <si>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</si>
  <si>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</si>
  <si>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</si>
  <si>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</si>
  <si>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</si>
  <si>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</si>
  <si>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</si>
  <si>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</si>
  <si>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</si>
  <si>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</si>
  <si>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</si>
  <si>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</si>
  <si>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</si>
  <si>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</si>
  <si>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</si>
  <si>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</si>
  <si>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</si>
  <si>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</si>
  <si>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</si>
  <si>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</si>
  <si>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</si>
  <si>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</si>
  <si>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</si>
  <si>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</si>
  <si>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</si>
  <si>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</si>
  <si>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</si>
  <si>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</si>
  <si>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</si>
  <si>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</si>
  <si>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</si>
  <si>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</si>
  <si>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</si>
  <si>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</si>
  <si>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</si>
  <si>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</si>
  <si>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июля 2023</t>
  </si>
  <si>
    <t xml:space="preserve">  Высшее должностное лицо муниципального образования</t>
  </si>
  <si>
    <t xml:space="preserve">  Непрограммные расходы иных муниципальных органов исполнительной власти</t>
  </si>
  <si>
    <t xml:space="preserve">  Непрограммные расходы иных носударственных (муниципальных) органов исполнительной власти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</si>
  <si>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</si>
  <si>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</si>
  <si>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Основное мероприятие: Участие в выставочных мероприятиях субъектов малого предпринимательства</t>
  </si>
  <si>
    <t xml:space="preserve">  Непрограммные расходы иных муниципальных  органов исполнительной власти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</si>
  <si>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</si>
  <si>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</si>
  <si>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</si>
  <si>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</si>
  <si>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</si>
  <si>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</si>
  <si>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Уплата иных платежей (Иные бюджетные ассигнования)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</si>
  <si>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</si>
  <si>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 xml:space="preserve">  Основное мероприятие "Безопасность на воде"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</si>
  <si>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</si>
  <si>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</si>
  <si>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Основное мероприятие "Укрепление пожарной безопасности населенных пунктов и объектов народного хозяйства"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</si>
  <si>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</si>
  <si>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</si>
  <si>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Развитие добровольной пожарной охраны (ДПО)  (Закупка товаров, работ и услуг для государственных (муниципальных) нужд)</t>
  </si>
  <si>
    <t>Основное мероприятие "Обеспечение первичных мер пожарной безопасности"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</si>
  <si>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</si>
  <si>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Приобретение триммеров (бензокосилок), ГСМ к ним (Закупка товаров, работ и услуг для государственных (муниципальных) нужд)</t>
  </si>
  <si>
    <t>Основное мероприятие "Наружное противопожарное водоснабжение"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</si>
  <si>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</si>
  <si>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</si>
  <si>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</si>
  <si>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</si>
  <si>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</si>
  <si>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</si>
  <si>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</si>
  <si>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</si>
  <si>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</si>
  <si>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</si>
  <si>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</si>
  <si>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Муниципальная программа "Благоустройство населенных пунктов муниципального образования Небыловское на 2022-2024 годы"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</si>
  <si>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</si>
  <si>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 xml:space="preserve">  Расходы по проверке сметной документации(Закупка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</si>
  <si>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</si>
  <si>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</si>
  <si>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 xml:space="preserve"> Содержание площадок ТКО  (Закупка товаров, работ и услуг для государственных (муниципальных) нужд)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</si>
  <si>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</si>
  <si>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Расходы на акарицидную обработку территорий (от клещей)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</si>
  <si>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</si>
  <si>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</si>
  <si>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</si>
  <si>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</si>
  <si>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Подпрограмма "Культура и Искусство"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</si>
  <si>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</si>
  <si>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</si>
  <si>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</si>
  <si>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(Межбюджетные трансферты)</t>
  </si>
  <si>
    <t>Софинансирование на мероприятия по  укреплению материально-технической базы учреждений культуры (приобретение оборудования в Андреевский СДК) (Межбюджетные трансферты)</t>
  </si>
  <si>
    <t>Софинансирование на развитие сети учреждений культурно-досугового типа (капитальный ремонт Андреевского ДК)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</si>
  <si>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</si>
  <si>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Основное мероприятие " Улучшение жилищных условий граждан"</t>
  </si>
  <si>
    <t>Улучшение жилищных условий граждан, проживающих в сельской местности (Межбюджетные трансферты)</t>
  </si>
  <si>
    <t>Муниципальная программа "Развитие физической культуры и спорта на территории муниципального образования Небыловское на 2023-2025годы"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</si>
  <si>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</si>
  <si>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</si>
  <si>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</si>
  <si>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>С.Б.Анисимов</t>
  </si>
  <si>
    <t>Е.В.Старухина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</si>
</sst>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8"/>
      <color indexed="8"/>
      <name val="Arial Cyr"/>
      <charset val="204"/>
    </font>
    <font>
      <sz val="8"/>
      <name val="Arial Cyr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7" fillId="0" borderId="1"/>
  </cellStyleXfs>
  <cellXfs count="17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2" fillId="0" borderId="1" xfId="2" applyNumberFormat="1" applyFill="1" applyProtection="1">
      <alignment horizontal="center"/>
    </xf>
    <xf numFmtId="0" fontId="2" fillId="0" borderId="1" xfId="2" applyFill="1">
      <alignment horizontal="center"/>
    </xf>
    <xf numFmtId="49" fontId="3" fillId="0" borderId="1" xfId="48" applyNumberFormat="1" applyFill="1" applyProtection="1">
      <alignment horizontal="right"/>
    </xf>
    <xf numFmtId="0" fontId="2" fillId="0" borderId="1" xfId="2" applyNumberFormat="1" applyFill="1" applyProtection="1">
      <alignment horizontal="center"/>
    </xf>
    <xf numFmtId="0" fontId="0" fillId="0" borderId="0" xfId="0" applyFill="1" applyProtection="1">
      <protection locked="0"/>
    </xf>
    <xf numFmtId="0" fontId="2" fillId="0" borderId="2" xfId="28" applyNumberFormat="1" applyFill="1" applyProtection="1">
      <alignment horizontal="center"/>
    </xf>
    <xf numFmtId="0" fontId="3" fillId="0" borderId="13" xfId="29" applyNumberFormat="1" applyFill="1" applyProtection="1">
      <alignment horizontal="center" vertical="top" wrapText="1"/>
    </xf>
    <xf numFmtId="49" fontId="3" fillId="0" borderId="13" xfId="30" applyNumberFormat="1" applyFill="1" applyProtection="1">
      <alignment horizontal="center" vertical="top" wrapText="1"/>
    </xf>
    <xf numFmtId="0" fontId="2" fillId="0" borderId="5" xfId="49" applyNumberFormat="1" applyFill="1" applyProtection="1">
      <alignment horizontal="center"/>
    </xf>
    <xf numFmtId="0" fontId="3" fillId="0" borderId="13" xfId="29" applyFill="1">
      <alignment horizontal="center" vertical="top" wrapText="1"/>
    </xf>
    <xf numFmtId="49" fontId="3" fillId="0" borderId="13" xfId="30" applyFill="1">
      <alignment horizontal="center" vertical="top" wrapText="1"/>
    </xf>
    <xf numFmtId="0" fontId="3" fillId="0" borderId="13" xfId="33" applyNumberFormat="1" applyFill="1" applyProtection="1">
      <alignment horizontal="center" vertical="center"/>
    </xf>
    <xf numFmtId="0" fontId="3" fillId="0" borderId="4" xfId="34" applyNumberFormat="1" applyFill="1" applyProtection="1">
      <alignment horizontal="center" vertical="center"/>
    </xf>
    <xf numFmtId="0" fontId="3" fillId="0" borderId="4" xfId="50" applyNumberFormat="1" applyFill="1" applyProtection="1">
      <alignment horizontal="center" vertical="center" shrinkToFit="1"/>
    </xf>
    <xf numFmtId="49" fontId="3" fillId="0" borderId="4" xfId="51" applyNumberFormat="1" applyFill="1" applyProtection="1">
      <alignment horizontal="center" vertical="center" shrinkToFit="1"/>
    </xf>
    <xf numFmtId="49" fontId="1" fillId="0" borderId="5" xfId="52" applyNumberFormat="1" applyFill="1" applyProtection="1"/>
    <xf numFmtId="0" fontId="3" fillId="0" borderId="15" xfId="36" applyNumberFormat="1" applyFill="1" applyProtection="1">
      <alignment horizontal="left" wrapText="1"/>
    </xf>
    <xf numFmtId="0" fontId="3" fillId="0" borderId="16" xfId="53" applyNumberFormat="1" applyFill="1" applyProtection="1">
      <alignment horizontal="center" shrinkToFit="1"/>
    </xf>
    <xf numFmtId="49" fontId="3" fillId="0" borderId="17" xfId="38" applyNumberFormat="1" applyFill="1" applyProtection="1">
      <alignment horizontal="center"/>
    </xf>
    <xf numFmtId="4" fontId="3" fillId="0" borderId="17" xfId="39" applyNumberFormat="1" applyFill="1" applyProtection="1">
      <alignment horizontal="right" shrinkToFit="1"/>
    </xf>
    <xf numFmtId="4" fontId="3" fillId="0" borderId="24" xfId="54" applyNumberFormat="1" applyFill="1" applyProtection="1">
      <alignment horizontal="right" shrinkToFit="1"/>
    </xf>
    <xf numFmtId="49" fontId="1" fillId="0" borderId="8" xfId="55" applyNumberFormat="1" applyFill="1" applyProtection="1"/>
    <xf numFmtId="0" fontId="3" fillId="0" borderId="18" xfId="40" applyNumberFormat="1" applyFill="1" applyProtection="1">
      <alignment horizontal="left" wrapText="1"/>
    </xf>
    <xf numFmtId="0" fontId="3" fillId="0" borderId="19" xfId="56" applyNumberFormat="1" applyFill="1" applyProtection="1">
      <alignment horizontal="center" shrinkToFit="1"/>
    </xf>
    <xf numFmtId="49" fontId="3" fillId="0" borderId="20" xfId="42" applyNumberFormat="1" applyFill="1" applyProtection="1">
      <alignment horizontal="center"/>
    </xf>
    <xf numFmtId="165" fontId="3" fillId="0" borderId="20" xfId="57" applyNumberFormat="1" applyFill="1" applyProtection="1">
      <alignment horizontal="right" shrinkToFit="1"/>
    </xf>
    <xf numFmtId="165" fontId="3" fillId="0" borderId="25" xfId="58" applyNumberFormat="1" applyFill="1" applyProtection="1">
      <alignment horizontal="right" shrinkToFit="1"/>
    </xf>
    <xf numFmtId="0" fontId="3" fillId="0" borderId="26" xfId="59" applyNumberFormat="1" applyFill="1" applyProtection="1">
      <alignment horizontal="left" wrapText="1"/>
    </xf>
    <xf numFmtId="49" fontId="3" fillId="0" borderId="22" xfId="60" applyNumberFormat="1" applyFill="1" applyProtection="1">
      <alignment horizontal="center" wrapText="1"/>
    </xf>
    <xf numFmtId="49" fontId="3" fillId="0" borderId="23" xfId="61" applyNumberFormat="1" applyFill="1" applyProtection="1">
      <alignment horizontal="center" wrapText="1"/>
    </xf>
    <xf numFmtId="4" fontId="3" fillId="0" borderId="23" xfId="62" applyNumberFormat="1" applyFill="1" applyProtection="1">
      <alignment horizontal="right" wrapText="1"/>
    </xf>
    <xf numFmtId="4" fontId="3" fillId="0" borderId="21" xfId="63" applyNumberFormat="1" applyFill="1" applyProtection="1">
      <alignment horizontal="right" wrapText="1"/>
    </xf>
    <xf numFmtId="0" fontId="1" fillId="0" borderId="8" xfId="64" applyNumberFormat="1" applyFill="1" applyProtection="1">
      <alignment wrapText="1"/>
    </xf>
    <xf numFmtId="0" fontId="3" fillId="0" borderId="26" xfId="59" applyNumberFormat="1" applyFont="1" applyFill="1" applyProtection="1">
      <alignment horizontal="left" wrapText="1"/>
    </xf>
    <xf numFmtId="0" fontId="13" fillId="0" borderId="34" xfId="0" applyFont="1" applyFill="1" applyBorder="1" applyAlignment="1">
      <alignment vertical="center" wrapText="1"/>
    </xf>
    <xf numFmtId="166" fontId="14" fillId="0" borderId="35" xfId="0" applyNumberFormat="1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wrapText="1"/>
    </xf>
    <xf numFmtId="166" fontId="14" fillId="0" borderId="35" xfId="0" quotePrefix="1" applyNumberFormat="1" applyFont="1" applyFill="1" applyBorder="1" applyAlignment="1">
      <alignment horizontal="left" vertical="top" wrapText="1"/>
    </xf>
    <xf numFmtId="166" fontId="14" fillId="0" borderId="35" xfId="0" applyNumberFormat="1" applyFont="1" applyFill="1" applyBorder="1" applyAlignment="1">
      <alignment horizontal="left" wrapText="1"/>
    </xf>
    <xf numFmtId="166" fontId="16" fillId="0" borderId="35" xfId="0" applyNumberFormat="1" applyFont="1" applyFill="1" applyBorder="1" applyAlignment="1">
      <alignment horizontal="left" vertical="top" wrapText="1"/>
    </xf>
    <xf numFmtId="166" fontId="14" fillId="0" borderId="35" xfId="130" applyNumberFormat="1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35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3" fillId="0" borderId="27" xfId="65" applyNumberFormat="1" applyFill="1" applyProtection="1">
      <alignment horizontal="left" wrapText="1"/>
    </xf>
    <xf numFmtId="49" fontId="3" fillId="0" borderId="28" xfId="66" applyNumberFormat="1" applyFill="1" applyProtection="1">
      <alignment horizontal="center" shrinkToFit="1"/>
    </xf>
    <xf numFmtId="49" fontId="3" fillId="0" borderId="29" xfId="67" applyNumberFormat="1" applyFill="1" applyProtection="1">
      <alignment horizontal="center"/>
    </xf>
    <xf numFmtId="4" fontId="3" fillId="0" borderId="29" xfId="68" applyNumberFormat="1" applyFill="1" applyProtection="1">
      <alignment horizontal="right" shrinkToFit="1"/>
    </xf>
    <xf numFmtId="49" fontId="3" fillId="0" borderId="30" xfId="69" applyNumberFormat="1" applyFill="1" applyProtection="1">
      <alignment horizontal="center"/>
    </xf>
    <xf numFmtId="0" fontId="1" fillId="0" borderId="8" xfId="70" applyNumberFormat="1" applyFill="1" applyProtection="1"/>
    <xf numFmtId="0" fontId="6" fillId="0" borderId="11" xfId="71" applyNumberFormat="1" applyFill="1" applyProtection="1"/>
    <xf numFmtId="0" fontId="6" fillId="0" borderId="31" xfId="72" applyNumberFormat="1" applyFill="1" applyProtection="1"/>
    <xf numFmtId="0" fontId="6" fillId="0" borderId="1" xfId="14" applyNumberFormat="1" applyFill="1" applyProtection="1"/>
  </cellXfs>
  <cellStyles count="131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opLeftCell="A65" zoomScaleNormal="100" zoomScaleSheetLayoutView="100" workbookViewId="0">
      <selection activeCell="A78" sqref="A78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96" t="s">
        <v>0</v>
      </c>
      <c r="B2" s="97"/>
      <c r="C2" s="97"/>
      <c r="D2" s="97"/>
      <c r="E2" s="97"/>
      <c r="F2" s="3"/>
      <c r="G2" s="4"/>
    </row>
    <row r="3" spans="1:7" ht="14.1" customHeight="1">
      <c r="A3" s="5"/>
      <c r="B3" s="5"/>
      <c r="C3" s="6"/>
      <c r="D3" s="6"/>
      <c r="E3" s="7"/>
      <c r="F3" s="8" t="s">
        <v>1</v>
      </c>
      <c r="G3" s="9"/>
    </row>
    <row r="4" spans="1:7" ht="14.1" customHeight="1">
      <c r="A4" s="2"/>
      <c r="B4" s="10" t="s">
        <v>2</v>
      </c>
      <c r="C4" s="2"/>
      <c r="D4" s="2"/>
      <c r="E4" s="11" t="s">
        <v>3</v>
      </c>
      <c r="F4" s="12" t="s">
        <v>4</v>
      </c>
      <c r="G4" s="13"/>
    </row>
    <row r="5" spans="1:7" ht="14.1" customHeight="1">
      <c r="A5" s="10"/>
      <c r="B5" s="14"/>
      <c r="C5" s="10"/>
      <c r="D5" s="10"/>
      <c r="E5" s="11" t="s">
        <v>5</v>
      </c>
      <c r="F5" s="15">
        <v>45108</v>
      </c>
      <c r="G5" s="13"/>
    </row>
    <row r="6" spans="1:7" ht="14.1" customHeight="1">
      <c r="A6" s="16" t="s">
        <v>6</v>
      </c>
      <c r="B6" s="16"/>
      <c r="C6" s="16"/>
      <c r="D6" s="17"/>
      <c r="E6" s="18" t="s">
        <v>7</v>
      </c>
      <c r="F6" s="19"/>
      <c r="G6" s="13"/>
    </row>
    <row r="7" spans="1:7" ht="15.95" customHeight="1">
      <c r="A7" s="16" t="s">
        <v>8</v>
      </c>
      <c r="B7" s="98" t="s">
        <v>9</v>
      </c>
      <c r="C7" s="99"/>
      <c r="D7" s="99"/>
      <c r="E7" s="18" t="s">
        <v>10</v>
      </c>
      <c r="F7" s="20"/>
      <c r="G7" s="13"/>
    </row>
    <row r="8" spans="1:7" ht="15.95" customHeight="1">
      <c r="A8" s="16" t="s">
        <v>11</v>
      </c>
      <c r="B8" s="100" t="s">
        <v>12</v>
      </c>
      <c r="C8" s="101"/>
      <c r="D8" s="101"/>
      <c r="E8" s="21" t="s">
        <v>13</v>
      </c>
      <c r="F8" s="20" t="s">
        <v>14</v>
      </c>
      <c r="G8" s="13"/>
    </row>
    <row r="9" spans="1:7" ht="14.1" customHeight="1">
      <c r="A9" s="10" t="s">
        <v>15</v>
      </c>
      <c r="B9" s="22"/>
      <c r="C9" s="22"/>
      <c r="D9" s="23"/>
      <c r="E9" s="24"/>
      <c r="F9" s="20"/>
      <c r="G9" s="13"/>
    </row>
    <row r="10" spans="1:7" ht="14.1" customHeight="1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3"/>
    </row>
    <row r="11" spans="1:7" ht="14.1" customHeight="1">
      <c r="A11" s="102" t="s">
        <v>19</v>
      </c>
      <c r="B11" s="103"/>
      <c r="C11" s="103"/>
      <c r="D11" s="103"/>
      <c r="E11" s="103"/>
      <c r="F11" s="103"/>
      <c r="G11" s="26"/>
    </row>
    <row r="12" spans="1:7" ht="12.95" customHeight="1">
      <c r="A12" s="104" t="s">
        <v>20</v>
      </c>
      <c r="B12" s="104" t="s">
        <v>21</v>
      </c>
      <c r="C12" s="104" t="s">
        <v>22</v>
      </c>
      <c r="D12" s="106" t="s">
        <v>23</v>
      </c>
      <c r="E12" s="106" t="s">
        <v>24</v>
      </c>
      <c r="F12" s="104" t="s">
        <v>25</v>
      </c>
      <c r="G12" s="27"/>
    </row>
    <row r="13" spans="1:7" ht="12" customHeight="1">
      <c r="A13" s="105"/>
      <c r="B13" s="105"/>
      <c r="C13" s="105"/>
      <c r="D13" s="107"/>
      <c r="E13" s="107"/>
      <c r="F13" s="105"/>
      <c r="G13" s="28"/>
    </row>
    <row r="14" spans="1:7" ht="14.25" customHeight="1">
      <c r="A14" s="105"/>
      <c r="B14" s="105"/>
      <c r="C14" s="105"/>
      <c r="D14" s="107"/>
      <c r="E14" s="107"/>
      <c r="F14" s="105"/>
      <c r="G14" s="28"/>
    </row>
    <row r="15" spans="1:7" ht="14.25" customHeight="1">
      <c r="A15" s="29">
        <v>1</v>
      </c>
      <c r="B15" s="30">
        <v>2</v>
      </c>
      <c r="C15" s="30">
        <v>3</v>
      </c>
      <c r="D15" s="31" t="s">
        <v>26</v>
      </c>
      <c r="E15" s="31" t="s">
        <v>27</v>
      </c>
      <c r="F15" s="31" t="s">
        <v>28</v>
      </c>
      <c r="G15" s="28"/>
    </row>
    <row r="16" spans="1:7" ht="17.25" customHeight="1">
      <c r="A16" s="32" t="s">
        <v>29</v>
      </c>
      <c r="B16" s="33" t="s">
        <v>30</v>
      </c>
      <c r="C16" s="34" t="s">
        <v>31</v>
      </c>
      <c r="D16" s="35">
        <v>26185611.960000001</v>
      </c>
      <c r="E16" s="35">
        <v>10012511.74</v>
      </c>
      <c r="F16" s="35">
        <v>16173100.220000001</v>
      </c>
      <c r="G16" s="28"/>
    </row>
    <row r="17" spans="1:7" ht="15" customHeight="1">
      <c r="A17" s="36" t="s">
        <v>32</v>
      </c>
      <c r="B17" s="37"/>
      <c r="C17" s="38"/>
      <c r="D17" s="39"/>
      <c r="E17" s="39"/>
      <c r="F17" s="39"/>
      <c r="G17" s="28"/>
    </row>
    <row r="18" spans="1:7">
      <c r="A18" s="40" t="s">
        <v>33</v>
      </c>
      <c r="B18" s="41" t="s">
        <v>30</v>
      </c>
      <c r="C18" s="42" t="s">
        <v>34</v>
      </c>
      <c r="D18" s="43">
        <v>15930020.529999999</v>
      </c>
      <c r="E18" s="43">
        <v>4292935.0199999996</v>
      </c>
      <c r="F18" s="43">
        <v>11637085.51</v>
      </c>
      <c r="G18" s="28"/>
    </row>
    <row r="19" spans="1:7">
      <c r="A19" s="40" t="s">
        <v>35</v>
      </c>
      <c r="B19" s="41" t="s">
        <v>30</v>
      </c>
      <c r="C19" s="42" t="s">
        <v>36</v>
      </c>
      <c r="D19" s="43">
        <v>3087000</v>
      </c>
      <c r="E19" s="43">
        <v>1495568.84</v>
      </c>
      <c r="F19" s="43">
        <v>1591431.16</v>
      </c>
      <c r="G19" s="28"/>
    </row>
    <row r="20" spans="1:7">
      <c r="A20" s="40" t="s">
        <v>37</v>
      </c>
      <c r="B20" s="41" t="s">
        <v>30</v>
      </c>
      <c r="C20" s="42" t="s">
        <v>38</v>
      </c>
      <c r="D20" s="43">
        <v>3087000</v>
      </c>
      <c r="E20" s="43">
        <v>1495568.84</v>
      </c>
      <c r="F20" s="43">
        <v>1591431.16</v>
      </c>
      <c r="G20" s="28"/>
    </row>
    <row r="21" spans="1:7" ht="79.5">
      <c r="A21" s="40" t="s">
        <v>39</v>
      </c>
      <c r="B21" s="41" t="s">
        <v>30</v>
      </c>
      <c r="C21" s="42" t="s">
        <v>40</v>
      </c>
      <c r="D21" s="43">
        <v>3087000</v>
      </c>
      <c r="E21" s="43">
        <v>1357514.93</v>
      </c>
      <c r="F21" s="43">
        <v>1729485.07</v>
      </c>
      <c r="G21" s="28"/>
    </row>
    <row r="22" spans="1:7" ht="34.5">
      <c r="A22" s="40" t="s">
        <v>41</v>
      </c>
      <c r="B22" s="41" t="s">
        <v>30</v>
      </c>
      <c r="C22" s="42" t="s">
        <v>42</v>
      </c>
      <c r="D22" s="43" t="s">
        <v>43</v>
      </c>
      <c r="E22" s="43">
        <v>3053.71</v>
      </c>
      <c r="F22" s="43" t="s">
        <v>43</v>
      </c>
      <c r="G22" s="28"/>
    </row>
    <row r="23" spans="1:7" ht="45.75">
      <c r="A23" s="40" t="s">
        <v>44</v>
      </c>
      <c r="B23" s="41" t="s">
        <v>30</v>
      </c>
      <c r="C23" s="42" t="s">
        <v>45</v>
      </c>
      <c r="D23" s="43" t="s">
        <v>43</v>
      </c>
      <c r="E23" s="43">
        <v>97498.7</v>
      </c>
      <c r="F23" s="43" t="s">
        <v>43</v>
      </c>
      <c r="G23" s="28"/>
    </row>
    <row r="24" spans="1:7" ht="45.75">
      <c r="A24" s="40" t="s">
        <v>46</v>
      </c>
      <c r="B24" s="41" t="s">
        <v>30</v>
      </c>
      <c r="C24" s="42" t="s">
        <v>47</v>
      </c>
      <c r="D24" s="43" t="s">
        <v>43</v>
      </c>
      <c r="E24" s="43">
        <v>37501.5</v>
      </c>
      <c r="F24" s="43" t="s">
        <v>43</v>
      </c>
      <c r="G24" s="28"/>
    </row>
    <row r="25" spans="1:7">
      <c r="A25" s="40" t="s">
        <v>48</v>
      </c>
      <c r="B25" s="41" t="s">
        <v>30</v>
      </c>
      <c r="C25" s="42" t="s">
        <v>49</v>
      </c>
      <c r="D25" s="43">
        <v>2729000</v>
      </c>
      <c r="E25" s="43">
        <v>1862532.9</v>
      </c>
      <c r="F25" s="43">
        <v>866467.1</v>
      </c>
      <c r="G25" s="28"/>
    </row>
    <row r="26" spans="1:7">
      <c r="A26" s="40" t="s">
        <v>50</v>
      </c>
      <c r="B26" s="41" t="s">
        <v>30</v>
      </c>
      <c r="C26" s="42" t="s">
        <v>51</v>
      </c>
      <c r="D26" s="43">
        <v>2729000</v>
      </c>
      <c r="E26" s="43">
        <v>1862532.9</v>
      </c>
      <c r="F26" s="43">
        <v>866467.1</v>
      </c>
      <c r="G26" s="28"/>
    </row>
    <row r="27" spans="1:7">
      <c r="A27" s="40" t="s">
        <v>50</v>
      </c>
      <c r="B27" s="41" t="s">
        <v>30</v>
      </c>
      <c r="C27" s="42" t="s">
        <v>52</v>
      </c>
      <c r="D27" s="43">
        <v>2729000</v>
      </c>
      <c r="E27" s="43">
        <v>1862532.9</v>
      </c>
      <c r="F27" s="43">
        <v>866467.1</v>
      </c>
      <c r="G27" s="28"/>
    </row>
    <row r="28" spans="1:7">
      <c r="A28" s="40" t="s">
        <v>53</v>
      </c>
      <c r="B28" s="41" t="s">
        <v>30</v>
      </c>
      <c r="C28" s="42" t="s">
        <v>54</v>
      </c>
      <c r="D28" s="43">
        <v>8485000</v>
      </c>
      <c r="E28" s="43">
        <v>258154.34</v>
      </c>
      <c r="F28" s="43">
        <v>8226845.6600000001</v>
      </c>
      <c r="G28" s="28"/>
    </row>
    <row r="29" spans="1:7">
      <c r="A29" s="40" t="s">
        <v>55</v>
      </c>
      <c r="B29" s="41" t="s">
        <v>30</v>
      </c>
      <c r="C29" s="42" t="s">
        <v>56</v>
      </c>
      <c r="D29" s="43">
        <v>983000</v>
      </c>
      <c r="E29" s="43">
        <v>61703.06</v>
      </c>
      <c r="F29" s="43">
        <v>921296.94</v>
      </c>
      <c r="G29" s="28"/>
    </row>
    <row r="30" spans="1:7" ht="34.5">
      <c r="A30" s="40" t="s">
        <v>57</v>
      </c>
      <c r="B30" s="41" t="s">
        <v>30</v>
      </c>
      <c r="C30" s="42" t="s">
        <v>58</v>
      </c>
      <c r="D30" s="43">
        <v>983000</v>
      </c>
      <c r="E30" s="43">
        <v>61703.06</v>
      </c>
      <c r="F30" s="43">
        <v>921296.94</v>
      </c>
      <c r="G30" s="28"/>
    </row>
    <row r="31" spans="1:7">
      <c r="A31" s="40" t="s">
        <v>59</v>
      </c>
      <c r="B31" s="41" t="s">
        <v>30</v>
      </c>
      <c r="C31" s="42" t="s">
        <v>60</v>
      </c>
      <c r="D31" s="43">
        <v>7502000</v>
      </c>
      <c r="E31" s="43">
        <v>196451.28</v>
      </c>
      <c r="F31" s="43">
        <v>7305548.7199999997</v>
      </c>
      <c r="G31" s="28"/>
    </row>
    <row r="32" spans="1:7">
      <c r="A32" s="40" t="s">
        <v>61</v>
      </c>
      <c r="B32" s="41" t="s">
        <v>30</v>
      </c>
      <c r="C32" s="42" t="s">
        <v>62</v>
      </c>
      <c r="D32" s="43">
        <v>4116000</v>
      </c>
      <c r="E32" s="43">
        <v>-9939.6</v>
      </c>
      <c r="F32" s="43">
        <v>4125939.6</v>
      </c>
      <c r="G32" s="28"/>
    </row>
    <row r="33" spans="1:7" ht="23.25">
      <c r="A33" s="40" t="s">
        <v>63</v>
      </c>
      <c r="B33" s="41" t="s">
        <v>30</v>
      </c>
      <c r="C33" s="42" t="s">
        <v>64</v>
      </c>
      <c r="D33" s="43">
        <v>4116000</v>
      </c>
      <c r="E33" s="43">
        <v>-9939.6</v>
      </c>
      <c r="F33" s="43">
        <v>4125939.6</v>
      </c>
      <c r="G33" s="28"/>
    </row>
    <row r="34" spans="1:7">
      <c r="A34" s="40" t="s">
        <v>65</v>
      </c>
      <c r="B34" s="41" t="s">
        <v>30</v>
      </c>
      <c r="C34" s="42" t="s">
        <v>66</v>
      </c>
      <c r="D34" s="43">
        <v>3386000</v>
      </c>
      <c r="E34" s="43">
        <v>206390.88</v>
      </c>
      <c r="F34" s="43">
        <v>3179609.12</v>
      </c>
      <c r="G34" s="28"/>
    </row>
    <row r="35" spans="1:7" ht="23.25">
      <c r="A35" s="40" t="s">
        <v>67</v>
      </c>
      <c r="B35" s="41" t="s">
        <v>30</v>
      </c>
      <c r="C35" s="42" t="s">
        <v>68</v>
      </c>
      <c r="D35" s="43">
        <v>3386000</v>
      </c>
      <c r="E35" s="43">
        <v>206390.88</v>
      </c>
      <c r="F35" s="43">
        <v>3179609.12</v>
      </c>
      <c r="G35" s="28"/>
    </row>
    <row r="36" spans="1:7">
      <c r="A36" s="40" t="s">
        <v>69</v>
      </c>
      <c r="B36" s="41" t="s">
        <v>30</v>
      </c>
      <c r="C36" s="42" t="s">
        <v>70</v>
      </c>
      <c r="D36" s="43">
        <v>20000</v>
      </c>
      <c r="E36" s="43">
        <v>2430</v>
      </c>
      <c r="F36" s="43">
        <v>17570</v>
      </c>
      <c r="G36" s="28"/>
    </row>
    <row r="37" spans="1:7" ht="34.5">
      <c r="A37" s="40" t="s">
        <v>71</v>
      </c>
      <c r="B37" s="41" t="s">
        <v>30</v>
      </c>
      <c r="C37" s="42" t="s">
        <v>72</v>
      </c>
      <c r="D37" s="43">
        <v>20000</v>
      </c>
      <c r="E37" s="43">
        <v>2430</v>
      </c>
      <c r="F37" s="43">
        <v>17570</v>
      </c>
      <c r="G37" s="28"/>
    </row>
    <row r="38" spans="1:7" ht="57">
      <c r="A38" s="40" t="s">
        <v>73</v>
      </c>
      <c r="B38" s="41" t="s">
        <v>30</v>
      </c>
      <c r="C38" s="42" t="s">
        <v>74</v>
      </c>
      <c r="D38" s="43">
        <v>20000</v>
      </c>
      <c r="E38" s="43">
        <v>2430</v>
      </c>
      <c r="F38" s="43">
        <v>17570</v>
      </c>
      <c r="G38" s="28"/>
    </row>
    <row r="39" spans="1:7" ht="34.5">
      <c r="A39" s="40" t="s">
        <v>75</v>
      </c>
      <c r="B39" s="41" t="s">
        <v>30</v>
      </c>
      <c r="C39" s="42" t="s">
        <v>76</v>
      </c>
      <c r="D39" s="43">
        <v>1549000</v>
      </c>
      <c r="E39" s="43">
        <v>642785.34</v>
      </c>
      <c r="F39" s="43">
        <v>906214.66</v>
      </c>
      <c r="G39" s="28"/>
    </row>
    <row r="40" spans="1:7" ht="68.25">
      <c r="A40" s="40" t="s">
        <v>77</v>
      </c>
      <c r="B40" s="41" t="s">
        <v>30</v>
      </c>
      <c r="C40" s="42" t="s">
        <v>78</v>
      </c>
      <c r="D40" s="43">
        <v>249000</v>
      </c>
      <c r="E40" s="43">
        <v>137512.89000000001</v>
      </c>
      <c r="F40" s="43">
        <v>111487.11</v>
      </c>
      <c r="G40" s="28"/>
    </row>
    <row r="41" spans="1:7" ht="57">
      <c r="A41" s="40" t="s">
        <v>79</v>
      </c>
      <c r="B41" s="41" t="s">
        <v>30</v>
      </c>
      <c r="C41" s="42" t="s">
        <v>80</v>
      </c>
      <c r="D41" s="43" t="s">
        <v>43</v>
      </c>
      <c r="E41" s="43">
        <v>13012.89</v>
      </c>
      <c r="F41" s="43" t="s">
        <v>43</v>
      </c>
      <c r="G41" s="28"/>
    </row>
    <row r="42" spans="1:7" ht="57">
      <c r="A42" s="40" t="s">
        <v>81</v>
      </c>
      <c r="B42" s="41" t="s">
        <v>30</v>
      </c>
      <c r="C42" s="42" t="s">
        <v>82</v>
      </c>
      <c r="D42" s="43" t="s">
        <v>43</v>
      </c>
      <c r="E42" s="43">
        <v>13012.89</v>
      </c>
      <c r="F42" s="43" t="s">
        <v>43</v>
      </c>
      <c r="G42" s="28"/>
    </row>
    <row r="43" spans="1:7" ht="68.25">
      <c r="A43" s="40" t="s">
        <v>83</v>
      </c>
      <c r="B43" s="41" t="s">
        <v>30</v>
      </c>
      <c r="C43" s="42" t="s">
        <v>84</v>
      </c>
      <c r="D43" s="43">
        <v>249000</v>
      </c>
      <c r="E43" s="43">
        <v>124500</v>
      </c>
      <c r="F43" s="43">
        <v>124500</v>
      </c>
      <c r="G43" s="28"/>
    </row>
    <row r="44" spans="1:7" ht="57">
      <c r="A44" s="40" t="s">
        <v>85</v>
      </c>
      <c r="B44" s="41" t="s">
        <v>30</v>
      </c>
      <c r="C44" s="42" t="s">
        <v>86</v>
      </c>
      <c r="D44" s="43">
        <v>249000</v>
      </c>
      <c r="E44" s="43">
        <v>124500</v>
      </c>
      <c r="F44" s="43">
        <v>124500</v>
      </c>
      <c r="G44" s="28"/>
    </row>
    <row r="45" spans="1:7" ht="68.25">
      <c r="A45" s="40" t="s">
        <v>87</v>
      </c>
      <c r="B45" s="41" t="s">
        <v>30</v>
      </c>
      <c r="C45" s="42" t="s">
        <v>88</v>
      </c>
      <c r="D45" s="43">
        <v>1300000</v>
      </c>
      <c r="E45" s="43">
        <v>505272.45</v>
      </c>
      <c r="F45" s="43">
        <v>794727.55</v>
      </c>
      <c r="G45" s="28"/>
    </row>
    <row r="46" spans="1:7" ht="68.25">
      <c r="A46" s="40" t="s">
        <v>89</v>
      </c>
      <c r="B46" s="41" t="s">
        <v>30</v>
      </c>
      <c r="C46" s="42" t="s">
        <v>90</v>
      </c>
      <c r="D46" s="43">
        <v>1300000</v>
      </c>
      <c r="E46" s="43">
        <v>505272.45</v>
      </c>
      <c r="F46" s="43">
        <v>794727.55</v>
      </c>
      <c r="G46" s="28"/>
    </row>
    <row r="47" spans="1:7" ht="68.25">
      <c r="A47" s="40" t="s">
        <v>91</v>
      </c>
      <c r="B47" s="41" t="s">
        <v>30</v>
      </c>
      <c r="C47" s="42" t="s">
        <v>92</v>
      </c>
      <c r="D47" s="43">
        <v>1300000</v>
      </c>
      <c r="E47" s="43">
        <v>505272.45</v>
      </c>
      <c r="F47" s="43">
        <v>794727.55</v>
      </c>
      <c r="G47" s="28"/>
    </row>
    <row r="48" spans="1:7" ht="23.25">
      <c r="A48" s="40" t="s">
        <v>93</v>
      </c>
      <c r="B48" s="41" t="s">
        <v>30</v>
      </c>
      <c r="C48" s="42" t="s">
        <v>94</v>
      </c>
      <c r="D48" s="43">
        <v>40020.53</v>
      </c>
      <c r="E48" s="43">
        <v>30413.599999999999</v>
      </c>
      <c r="F48" s="43">
        <v>9606.93</v>
      </c>
      <c r="G48" s="28"/>
    </row>
    <row r="49" spans="1:7">
      <c r="A49" s="40" t="s">
        <v>95</v>
      </c>
      <c r="B49" s="41" t="s">
        <v>30</v>
      </c>
      <c r="C49" s="42" t="s">
        <v>96</v>
      </c>
      <c r="D49" s="43">
        <v>40020.53</v>
      </c>
      <c r="E49" s="43">
        <v>30413.599999999999</v>
      </c>
      <c r="F49" s="43">
        <v>9606.93</v>
      </c>
      <c r="G49" s="28"/>
    </row>
    <row r="50" spans="1:7">
      <c r="A50" s="40" t="s">
        <v>97</v>
      </c>
      <c r="B50" s="41" t="s">
        <v>30</v>
      </c>
      <c r="C50" s="42" t="s">
        <v>98</v>
      </c>
      <c r="D50" s="43">
        <v>40020.53</v>
      </c>
      <c r="E50" s="43">
        <v>30413.599999999999</v>
      </c>
      <c r="F50" s="43">
        <v>9606.93</v>
      </c>
      <c r="G50" s="28"/>
    </row>
    <row r="51" spans="1:7" ht="23.25">
      <c r="A51" s="40" t="s">
        <v>99</v>
      </c>
      <c r="B51" s="41" t="s">
        <v>30</v>
      </c>
      <c r="C51" s="42" t="s">
        <v>100</v>
      </c>
      <c r="D51" s="43">
        <v>40020.53</v>
      </c>
      <c r="E51" s="43">
        <v>30413.599999999999</v>
      </c>
      <c r="F51" s="43">
        <v>9606.93</v>
      </c>
      <c r="G51" s="28"/>
    </row>
    <row r="52" spans="1:7">
      <c r="A52" s="40" t="s">
        <v>101</v>
      </c>
      <c r="B52" s="41" t="s">
        <v>30</v>
      </c>
      <c r="C52" s="42" t="s">
        <v>102</v>
      </c>
      <c r="D52" s="43">
        <v>20000</v>
      </c>
      <c r="E52" s="43">
        <v>1050</v>
      </c>
      <c r="F52" s="43">
        <v>18950</v>
      </c>
      <c r="G52" s="28"/>
    </row>
    <row r="53" spans="1:7" ht="34.5">
      <c r="A53" s="40" t="s">
        <v>103</v>
      </c>
      <c r="B53" s="41" t="s">
        <v>30</v>
      </c>
      <c r="C53" s="42" t="s">
        <v>104</v>
      </c>
      <c r="D53" s="43">
        <v>20000</v>
      </c>
      <c r="E53" s="43">
        <v>1050</v>
      </c>
      <c r="F53" s="43">
        <v>18950</v>
      </c>
      <c r="G53" s="28"/>
    </row>
    <row r="54" spans="1:7" ht="34.5">
      <c r="A54" s="40" t="s">
        <v>103</v>
      </c>
      <c r="B54" s="41" t="s">
        <v>30</v>
      </c>
      <c r="C54" s="42" t="s">
        <v>105</v>
      </c>
      <c r="D54" s="43">
        <v>20000</v>
      </c>
      <c r="E54" s="43">
        <v>1050</v>
      </c>
      <c r="F54" s="43">
        <v>18950</v>
      </c>
      <c r="G54" s="28"/>
    </row>
    <row r="55" spans="1:7">
      <c r="A55" s="40" t="s">
        <v>106</v>
      </c>
      <c r="B55" s="41" t="s">
        <v>30</v>
      </c>
      <c r="C55" s="42" t="s">
        <v>107</v>
      </c>
      <c r="D55" s="43">
        <v>10255591.43</v>
      </c>
      <c r="E55" s="43">
        <v>5719576.7199999997</v>
      </c>
      <c r="F55" s="43">
        <v>4536014.71</v>
      </c>
      <c r="G55" s="28"/>
    </row>
    <row r="56" spans="1:7" ht="23.25">
      <c r="A56" s="40" t="s">
        <v>108</v>
      </c>
      <c r="B56" s="41" t="s">
        <v>30</v>
      </c>
      <c r="C56" s="42" t="s">
        <v>109</v>
      </c>
      <c r="D56" s="43">
        <v>9920591.4299999997</v>
      </c>
      <c r="E56" s="43">
        <v>5384576.7199999997</v>
      </c>
      <c r="F56" s="43">
        <v>4536014.71</v>
      </c>
      <c r="G56" s="28"/>
    </row>
    <row r="57" spans="1:7" ht="23.25">
      <c r="A57" s="40" t="s">
        <v>110</v>
      </c>
      <c r="B57" s="41" t="s">
        <v>30</v>
      </c>
      <c r="C57" s="42" t="s">
        <v>111</v>
      </c>
      <c r="D57" s="43">
        <v>4805779.47</v>
      </c>
      <c r="E57" s="43">
        <v>3227779.47</v>
      </c>
      <c r="F57" s="43">
        <v>1578000</v>
      </c>
      <c r="G57" s="28"/>
    </row>
    <row r="58" spans="1:7" ht="23.25">
      <c r="A58" s="40" t="s">
        <v>112</v>
      </c>
      <c r="B58" s="41" t="s">
        <v>30</v>
      </c>
      <c r="C58" s="42" t="s">
        <v>113</v>
      </c>
      <c r="D58" s="43">
        <v>336779.47</v>
      </c>
      <c r="E58" s="43">
        <v>336779.47</v>
      </c>
      <c r="F58" s="43" t="s">
        <v>43</v>
      </c>
      <c r="G58" s="28"/>
    </row>
    <row r="59" spans="1:7" ht="23.25">
      <c r="A59" s="40" t="s">
        <v>114</v>
      </c>
      <c r="B59" s="41" t="s">
        <v>30</v>
      </c>
      <c r="C59" s="42" t="s">
        <v>115</v>
      </c>
      <c r="D59" s="43">
        <v>336779.47</v>
      </c>
      <c r="E59" s="43">
        <v>336779.47</v>
      </c>
      <c r="F59" s="43" t="s">
        <v>43</v>
      </c>
      <c r="G59" s="28"/>
    </row>
    <row r="60" spans="1:7" ht="34.5">
      <c r="A60" s="40" t="s">
        <v>116</v>
      </c>
      <c r="B60" s="41" t="s">
        <v>30</v>
      </c>
      <c r="C60" s="42" t="s">
        <v>117</v>
      </c>
      <c r="D60" s="43">
        <v>4469000</v>
      </c>
      <c r="E60" s="43">
        <v>2891000</v>
      </c>
      <c r="F60" s="43">
        <v>1578000</v>
      </c>
      <c r="G60" s="28"/>
    </row>
    <row r="61" spans="1:7" ht="34.5">
      <c r="A61" s="40" t="s">
        <v>118</v>
      </c>
      <c r="B61" s="41" t="s">
        <v>30</v>
      </c>
      <c r="C61" s="42" t="s">
        <v>119</v>
      </c>
      <c r="D61" s="43">
        <v>4469000</v>
      </c>
      <c r="E61" s="43">
        <v>2891000</v>
      </c>
      <c r="F61" s="43">
        <v>1578000</v>
      </c>
      <c r="G61" s="28"/>
    </row>
    <row r="62" spans="1:7" ht="23.25">
      <c r="A62" s="40" t="s">
        <v>120</v>
      </c>
      <c r="B62" s="41" t="s">
        <v>30</v>
      </c>
      <c r="C62" s="42" t="s">
        <v>121</v>
      </c>
      <c r="D62" s="43">
        <v>2715000</v>
      </c>
      <c r="E62" s="43">
        <v>1170000</v>
      </c>
      <c r="F62" s="43">
        <v>1545000</v>
      </c>
      <c r="G62" s="28"/>
    </row>
    <row r="63" spans="1:7">
      <c r="A63" s="40" t="s">
        <v>122</v>
      </c>
      <c r="B63" s="41" t="s">
        <v>30</v>
      </c>
      <c r="C63" s="42" t="s">
        <v>123</v>
      </c>
      <c r="D63" s="43">
        <v>2715000</v>
      </c>
      <c r="E63" s="43">
        <v>1170000</v>
      </c>
      <c r="F63" s="43">
        <v>1545000</v>
      </c>
      <c r="G63" s="28"/>
    </row>
    <row r="64" spans="1:7">
      <c r="A64" s="40" t="s">
        <v>124</v>
      </c>
      <c r="B64" s="41" t="s">
        <v>30</v>
      </c>
      <c r="C64" s="42" t="s">
        <v>125</v>
      </c>
      <c r="D64" s="43">
        <v>2715000</v>
      </c>
      <c r="E64" s="43">
        <v>1170000</v>
      </c>
      <c r="F64" s="43">
        <v>1545000</v>
      </c>
      <c r="G64" s="28"/>
    </row>
    <row r="65" spans="1:7" ht="23.25">
      <c r="A65" s="40" t="s">
        <v>126</v>
      </c>
      <c r="B65" s="41" t="s">
        <v>30</v>
      </c>
      <c r="C65" s="42" t="s">
        <v>127</v>
      </c>
      <c r="D65" s="43">
        <v>425200</v>
      </c>
      <c r="E65" s="43">
        <v>178197.25</v>
      </c>
      <c r="F65" s="43">
        <v>247002.75</v>
      </c>
      <c r="G65" s="28"/>
    </row>
    <row r="66" spans="1:7" ht="23.25">
      <c r="A66" s="40" t="s">
        <v>128</v>
      </c>
      <c r="B66" s="41" t="s">
        <v>30</v>
      </c>
      <c r="C66" s="42" t="s">
        <v>129</v>
      </c>
      <c r="D66" s="43">
        <v>135600</v>
      </c>
      <c r="E66" s="43">
        <v>67800</v>
      </c>
      <c r="F66" s="43">
        <v>67800</v>
      </c>
      <c r="G66" s="28"/>
    </row>
    <row r="67" spans="1:7" ht="23.25">
      <c r="A67" s="40" t="s">
        <v>130</v>
      </c>
      <c r="B67" s="41" t="s">
        <v>30</v>
      </c>
      <c r="C67" s="42" t="s">
        <v>131</v>
      </c>
      <c r="D67" s="43">
        <v>135600</v>
      </c>
      <c r="E67" s="43">
        <v>67800</v>
      </c>
      <c r="F67" s="43">
        <v>67800</v>
      </c>
      <c r="G67" s="28"/>
    </row>
    <row r="68" spans="1:7" ht="34.5">
      <c r="A68" s="40" t="s">
        <v>132</v>
      </c>
      <c r="B68" s="41" t="s">
        <v>30</v>
      </c>
      <c r="C68" s="42" t="s">
        <v>133</v>
      </c>
      <c r="D68" s="43">
        <v>289600</v>
      </c>
      <c r="E68" s="43">
        <v>110397.25</v>
      </c>
      <c r="F68" s="43">
        <v>179202.75</v>
      </c>
      <c r="G68" s="28"/>
    </row>
    <row r="69" spans="1:7" ht="45.75">
      <c r="A69" s="40" t="s">
        <v>134</v>
      </c>
      <c r="B69" s="41" t="s">
        <v>30</v>
      </c>
      <c r="C69" s="42" t="s">
        <v>135</v>
      </c>
      <c r="D69" s="43">
        <v>289600</v>
      </c>
      <c r="E69" s="43">
        <v>110397.25</v>
      </c>
      <c r="F69" s="43">
        <v>179202.75</v>
      </c>
      <c r="G69" s="28"/>
    </row>
    <row r="70" spans="1:7">
      <c r="A70" s="40" t="s">
        <v>136</v>
      </c>
      <c r="B70" s="41" t="s">
        <v>30</v>
      </c>
      <c r="C70" s="42" t="s">
        <v>137</v>
      </c>
      <c r="D70" s="43">
        <v>1974611.96</v>
      </c>
      <c r="E70" s="43">
        <v>808600</v>
      </c>
      <c r="F70" s="43">
        <v>1166011.96</v>
      </c>
      <c r="G70" s="28"/>
    </row>
    <row r="71" spans="1:7" ht="23.25">
      <c r="A71" s="40" t="s">
        <v>138</v>
      </c>
      <c r="B71" s="41" t="s">
        <v>30</v>
      </c>
      <c r="C71" s="42" t="s">
        <v>139</v>
      </c>
      <c r="D71" s="43">
        <v>1974611.96</v>
      </c>
      <c r="E71" s="43">
        <v>808600</v>
      </c>
      <c r="F71" s="43">
        <v>1166011.96</v>
      </c>
      <c r="G71" s="28"/>
    </row>
    <row r="72" spans="1:7" ht="23.25">
      <c r="A72" s="40" t="s">
        <v>138</v>
      </c>
      <c r="B72" s="41" t="s">
        <v>30</v>
      </c>
      <c r="C72" s="42" t="s">
        <v>140</v>
      </c>
      <c r="D72" s="43">
        <v>1974611.96</v>
      </c>
      <c r="E72" s="43">
        <v>808600</v>
      </c>
      <c r="F72" s="43">
        <v>1166011.96</v>
      </c>
      <c r="G72" s="28"/>
    </row>
    <row r="73" spans="1:7">
      <c r="A73" s="40" t="s">
        <v>141</v>
      </c>
      <c r="B73" s="41" t="s">
        <v>30</v>
      </c>
      <c r="C73" s="42" t="s">
        <v>142</v>
      </c>
      <c r="D73" s="43">
        <v>335000</v>
      </c>
      <c r="E73" s="43">
        <v>335000</v>
      </c>
      <c r="F73" s="43" t="s">
        <v>43</v>
      </c>
      <c r="G73" s="28"/>
    </row>
    <row r="74" spans="1:7" ht="23.25">
      <c r="A74" s="40" t="s">
        <v>143</v>
      </c>
      <c r="B74" s="41" t="s">
        <v>30</v>
      </c>
      <c r="C74" s="42" t="s">
        <v>144</v>
      </c>
      <c r="D74" s="43">
        <v>335000</v>
      </c>
      <c r="E74" s="43">
        <v>335000</v>
      </c>
      <c r="F74" s="43" t="s">
        <v>43</v>
      </c>
      <c r="G74" s="28"/>
    </row>
    <row r="75" spans="1:7" ht="23.25">
      <c r="A75" s="40" t="s">
        <v>143</v>
      </c>
      <c r="B75" s="41" t="s">
        <v>30</v>
      </c>
      <c r="C75" s="42" t="s">
        <v>145</v>
      </c>
      <c r="D75" s="43">
        <v>335000</v>
      </c>
      <c r="E75" s="43">
        <v>335000</v>
      </c>
      <c r="F75" s="43" t="s">
        <v>43</v>
      </c>
      <c r="G75" s="28"/>
    </row>
    <row r="76" spans="1:7" ht="15" customHeight="1">
      <c r="A76" s="14"/>
      <c r="B76" s="14"/>
      <c r="C76" s="14"/>
      <c r="D76" s="14"/>
      <c r="E76" s="14"/>
      <c r="F76" s="14"/>
      <c r="G76" s="14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tabSelected="1" topLeftCell="A6" zoomScaleNormal="100" zoomScaleSheetLayoutView="100" workbookViewId="0">
      <selection activeCell="E21" sqref="E21"/>
    </sheetView>
  </sheetViews>
  <sheetFormatPr defaultRowHeight="15"/>
  <cols>
    <col min="1" max="1" width="50.7109375" style="122" customWidth="1"/>
    <col min="2" max="2" width="13.28515625" style="122" customWidth="1"/>
    <col min="3" max="3" width="26.85546875" style="122" customWidth="1"/>
    <col min="4" max="6" width="19.85546875" style="122" customWidth="1"/>
    <col min="7" max="7" width="9.140625" style="122" hidden="1"/>
    <col min="8" max="16384" width="9.140625" style="122"/>
  </cols>
  <sheetData>
    <row r="1" spans="1:7" ht="14.1" customHeight="1">
      <c r="A1" s="118" t="s">
        <v>146</v>
      </c>
      <c r="B1" s="119"/>
      <c r="C1" s="119"/>
      <c r="D1" s="119"/>
      <c r="E1" s="119"/>
      <c r="F1" s="120" t="s">
        <v>147</v>
      </c>
      <c r="G1" s="121"/>
    </row>
    <row r="2" spans="1:7" ht="14.1" customHeight="1">
      <c r="A2" s="123"/>
      <c r="B2" s="123"/>
      <c r="C2" s="123"/>
      <c r="D2" s="123"/>
      <c r="E2" s="123"/>
      <c r="F2" s="123"/>
      <c r="G2" s="121"/>
    </row>
    <row r="3" spans="1:7" ht="12" customHeight="1">
      <c r="A3" s="124" t="s">
        <v>20</v>
      </c>
      <c r="B3" s="124" t="s">
        <v>21</v>
      </c>
      <c r="C3" s="124" t="s">
        <v>148</v>
      </c>
      <c r="D3" s="125" t="s">
        <v>23</v>
      </c>
      <c r="E3" s="125" t="s">
        <v>24</v>
      </c>
      <c r="F3" s="124" t="s">
        <v>25</v>
      </c>
      <c r="G3" s="126"/>
    </row>
    <row r="4" spans="1:7" ht="12" customHeight="1">
      <c r="A4" s="127"/>
      <c r="B4" s="127"/>
      <c r="C4" s="127"/>
      <c r="D4" s="128"/>
      <c r="E4" s="128"/>
      <c r="F4" s="127"/>
      <c r="G4" s="126"/>
    </row>
    <row r="5" spans="1:7" ht="11.1" customHeight="1">
      <c r="A5" s="127"/>
      <c r="B5" s="127"/>
      <c r="C5" s="127"/>
      <c r="D5" s="128"/>
      <c r="E5" s="128"/>
      <c r="F5" s="127"/>
      <c r="G5" s="126"/>
    </row>
    <row r="6" spans="1:7" ht="12" customHeight="1">
      <c r="A6" s="129">
        <v>1</v>
      </c>
      <c r="B6" s="130">
        <v>2</v>
      </c>
      <c r="C6" s="131">
        <v>3</v>
      </c>
      <c r="D6" s="132" t="s">
        <v>26</v>
      </c>
      <c r="E6" s="132" t="s">
        <v>27</v>
      </c>
      <c r="F6" s="132" t="s">
        <v>28</v>
      </c>
      <c r="G6" s="133"/>
    </row>
    <row r="7" spans="1:7" ht="16.5" customHeight="1">
      <c r="A7" s="134" t="s">
        <v>149</v>
      </c>
      <c r="B7" s="135">
        <v>200</v>
      </c>
      <c r="C7" s="136" t="s">
        <v>31</v>
      </c>
      <c r="D7" s="137">
        <v>27774611.960000001</v>
      </c>
      <c r="E7" s="137">
        <v>13412859.279999999</v>
      </c>
      <c r="F7" s="138">
        <v>14361752.68</v>
      </c>
      <c r="G7" s="139"/>
    </row>
    <row r="8" spans="1:7" ht="12" customHeight="1">
      <c r="A8" s="140" t="s">
        <v>32</v>
      </c>
      <c r="B8" s="141"/>
      <c r="C8" s="142"/>
      <c r="D8" s="143"/>
      <c r="E8" s="143"/>
      <c r="F8" s="144"/>
      <c r="G8" s="139"/>
    </row>
    <row r="9" spans="1:7">
      <c r="A9" s="145" t="s">
        <v>150</v>
      </c>
      <c r="B9" s="146" t="s">
        <v>151</v>
      </c>
      <c r="C9" s="147" t="s">
        <v>152</v>
      </c>
      <c r="D9" s="148">
        <v>12474645.140000001</v>
      </c>
      <c r="E9" s="148">
        <v>5447179.9500000002</v>
      </c>
      <c r="F9" s="149">
        <v>7027465.1899999995</v>
      </c>
      <c r="G9" s="150"/>
    </row>
    <row r="10" spans="1:7" ht="34.5">
      <c r="A10" s="145" t="s">
        <v>153</v>
      </c>
      <c r="B10" s="146" t="s">
        <v>151</v>
      </c>
      <c r="C10" s="147" t="s">
        <v>154</v>
      </c>
      <c r="D10" s="148">
        <v>3215000</v>
      </c>
      <c r="E10" s="148">
        <v>1474015.75</v>
      </c>
      <c r="F10" s="149">
        <v>1740984.25</v>
      </c>
      <c r="G10" s="150"/>
    </row>
    <row r="11" spans="1:7">
      <c r="A11" s="145" t="s">
        <v>155</v>
      </c>
      <c r="B11" s="146" t="s">
        <v>151</v>
      </c>
      <c r="C11" s="147" t="s">
        <v>156</v>
      </c>
      <c r="D11" s="148">
        <v>1600000</v>
      </c>
      <c r="E11" s="148">
        <v>850756.83</v>
      </c>
      <c r="F11" s="149">
        <v>749243.17</v>
      </c>
      <c r="G11" s="150"/>
    </row>
    <row r="12" spans="1:7">
      <c r="A12" s="151" t="s">
        <v>497</v>
      </c>
      <c r="B12" s="146" t="s">
        <v>151</v>
      </c>
      <c r="C12" s="147" t="s">
        <v>157</v>
      </c>
      <c r="D12" s="148">
        <v>1600000</v>
      </c>
      <c r="E12" s="148">
        <v>850756.83</v>
      </c>
      <c r="F12" s="149">
        <v>749243.17</v>
      </c>
      <c r="G12" s="150"/>
    </row>
    <row r="13" spans="1:7" ht="34.5">
      <c r="A13" s="145" t="s">
        <v>158</v>
      </c>
      <c r="B13" s="146" t="s">
        <v>151</v>
      </c>
      <c r="C13" s="147" t="s">
        <v>159</v>
      </c>
      <c r="D13" s="148">
        <v>1600000</v>
      </c>
      <c r="E13" s="148">
        <v>850756.83</v>
      </c>
      <c r="F13" s="149">
        <v>749243.17</v>
      </c>
      <c r="G13" s="150"/>
    </row>
    <row r="14" spans="1:7" ht="45.75">
      <c r="A14" s="145" t="s">
        <v>160</v>
      </c>
      <c r="B14" s="146" t="s">
        <v>151</v>
      </c>
      <c r="C14" s="147" t="s">
        <v>161</v>
      </c>
      <c r="D14" s="148">
        <v>1600000</v>
      </c>
      <c r="E14" s="148">
        <v>850756.83</v>
      </c>
      <c r="F14" s="149">
        <v>749243.17</v>
      </c>
      <c r="G14" s="150"/>
    </row>
    <row r="15" spans="1:7" ht="23.25">
      <c r="A15" s="145" t="s">
        <v>162</v>
      </c>
      <c r="B15" s="146" t="s">
        <v>151</v>
      </c>
      <c r="C15" s="147" t="s">
        <v>163</v>
      </c>
      <c r="D15" s="148">
        <v>1600000</v>
      </c>
      <c r="E15" s="148">
        <v>850756.83</v>
      </c>
      <c r="F15" s="149">
        <v>749243.17</v>
      </c>
      <c r="G15" s="150"/>
    </row>
    <row r="16" spans="1:7">
      <c r="A16" s="145" t="s">
        <v>164</v>
      </c>
      <c r="B16" s="146" t="s">
        <v>151</v>
      </c>
      <c r="C16" s="147" t="s">
        <v>165</v>
      </c>
      <c r="D16" s="148">
        <v>1230000</v>
      </c>
      <c r="E16" s="148">
        <v>701063.03</v>
      </c>
      <c r="F16" s="149">
        <f>D16-E16</f>
        <v>528936.97</v>
      </c>
      <c r="G16" s="150"/>
    </row>
    <row r="17" spans="1:7" ht="34.5">
      <c r="A17" s="145" t="s">
        <v>166</v>
      </c>
      <c r="B17" s="146" t="s">
        <v>151</v>
      </c>
      <c r="C17" s="147" t="s">
        <v>167</v>
      </c>
      <c r="D17" s="148">
        <v>370000</v>
      </c>
      <c r="E17" s="148">
        <v>149693.79999999999</v>
      </c>
      <c r="F17" s="149">
        <f>D17-E17</f>
        <v>220306.2</v>
      </c>
      <c r="G17" s="150"/>
    </row>
    <row r="18" spans="1:7" ht="23.25">
      <c r="A18" s="145" t="s">
        <v>499</v>
      </c>
      <c r="B18" s="146" t="s">
        <v>151</v>
      </c>
      <c r="C18" s="147" t="s">
        <v>169</v>
      </c>
      <c r="D18" s="148">
        <v>1615000</v>
      </c>
      <c r="E18" s="148">
        <v>623258.92000000004</v>
      </c>
      <c r="F18" s="149">
        <v>991741.08</v>
      </c>
      <c r="G18" s="150"/>
    </row>
    <row r="19" spans="1:7">
      <c r="A19" s="145" t="s">
        <v>170</v>
      </c>
      <c r="B19" s="146" t="s">
        <v>151</v>
      </c>
      <c r="C19" s="147" t="s">
        <v>171</v>
      </c>
      <c r="D19" s="148">
        <v>1615000</v>
      </c>
      <c r="E19" s="148">
        <v>623258.92000000004</v>
      </c>
      <c r="F19" s="149">
        <v>991741.08</v>
      </c>
      <c r="G19" s="150"/>
    </row>
    <row r="20" spans="1:7" ht="23.25">
      <c r="A20" s="145" t="s">
        <v>162</v>
      </c>
      <c r="B20" s="146" t="s">
        <v>151</v>
      </c>
      <c r="C20" s="147" t="s">
        <v>172</v>
      </c>
      <c r="D20" s="148">
        <v>1600000</v>
      </c>
      <c r="E20" s="148">
        <v>611834.42000000004</v>
      </c>
      <c r="F20" s="149">
        <v>988165.58</v>
      </c>
      <c r="G20" s="150"/>
    </row>
    <row r="21" spans="1:7" ht="45.75">
      <c r="A21" s="145" t="s">
        <v>160</v>
      </c>
      <c r="B21" s="146" t="s">
        <v>151</v>
      </c>
      <c r="C21" s="147" t="s">
        <v>173</v>
      </c>
      <c r="D21" s="148">
        <v>1600000</v>
      </c>
      <c r="E21" s="148">
        <v>611834.42000000004</v>
      </c>
      <c r="F21" s="149">
        <v>988165.58</v>
      </c>
      <c r="G21" s="150"/>
    </row>
    <row r="22" spans="1:7" ht="23.25">
      <c r="A22" s="145" t="s">
        <v>162</v>
      </c>
      <c r="B22" s="146" t="s">
        <v>151</v>
      </c>
      <c r="C22" s="147" t="s">
        <v>174</v>
      </c>
      <c r="D22" s="148">
        <v>1600000</v>
      </c>
      <c r="E22" s="148">
        <v>611834.42000000004</v>
      </c>
      <c r="F22" s="149">
        <v>988165.58</v>
      </c>
      <c r="G22" s="150"/>
    </row>
    <row r="23" spans="1:7">
      <c r="A23" s="145" t="s">
        <v>164</v>
      </c>
      <c r="B23" s="146" t="s">
        <v>151</v>
      </c>
      <c r="C23" s="147" t="s">
        <v>175</v>
      </c>
      <c r="D23" s="148">
        <v>1230000</v>
      </c>
      <c r="E23" s="148">
        <v>480230.91</v>
      </c>
      <c r="F23" s="149">
        <f>D23-E23</f>
        <v>749769.09000000008</v>
      </c>
      <c r="G23" s="150"/>
    </row>
    <row r="24" spans="1:7" ht="34.5">
      <c r="A24" s="145" t="s">
        <v>166</v>
      </c>
      <c r="B24" s="146" t="s">
        <v>151</v>
      </c>
      <c r="C24" s="147" t="s">
        <v>176</v>
      </c>
      <c r="D24" s="148">
        <v>370000</v>
      </c>
      <c r="E24" s="148">
        <v>131603.51</v>
      </c>
      <c r="F24" s="149">
        <f>D24-E24</f>
        <v>238396.49</v>
      </c>
      <c r="G24" s="150"/>
    </row>
    <row r="25" spans="1:7">
      <c r="A25" s="145" t="s">
        <v>177</v>
      </c>
      <c r="B25" s="146" t="s">
        <v>151</v>
      </c>
      <c r="C25" s="147" t="s">
        <v>178</v>
      </c>
      <c r="D25" s="148">
        <v>15000</v>
      </c>
      <c r="E25" s="148">
        <v>11424.5</v>
      </c>
      <c r="F25" s="149">
        <v>3575.5</v>
      </c>
      <c r="G25" s="150"/>
    </row>
    <row r="26" spans="1:7" ht="23.25">
      <c r="A26" s="145" t="s">
        <v>179</v>
      </c>
      <c r="B26" s="146" t="s">
        <v>151</v>
      </c>
      <c r="C26" s="147" t="s">
        <v>180</v>
      </c>
      <c r="D26" s="148">
        <v>15000</v>
      </c>
      <c r="E26" s="148">
        <v>11424.5</v>
      </c>
      <c r="F26" s="149">
        <v>3575.5</v>
      </c>
      <c r="G26" s="150"/>
    </row>
    <row r="27" spans="1:7" ht="23.25">
      <c r="A27" s="145" t="s">
        <v>181</v>
      </c>
      <c r="B27" s="146" t="s">
        <v>151</v>
      </c>
      <c r="C27" s="147" t="s">
        <v>182</v>
      </c>
      <c r="D27" s="148">
        <v>15000</v>
      </c>
      <c r="E27" s="148">
        <v>11424.5</v>
      </c>
      <c r="F27" s="149">
        <v>3575.5</v>
      </c>
      <c r="G27" s="150"/>
    </row>
    <row r="28" spans="1:7">
      <c r="A28" s="145" t="s">
        <v>183</v>
      </c>
      <c r="B28" s="146" t="s">
        <v>151</v>
      </c>
      <c r="C28" s="147" t="s">
        <v>184</v>
      </c>
      <c r="D28" s="148">
        <v>15000</v>
      </c>
      <c r="E28" s="148">
        <v>11424.5</v>
      </c>
      <c r="F28" s="149">
        <v>3575.5</v>
      </c>
      <c r="G28" s="150"/>
    </row>
    <row r="29" spans="1:7" ht="34.5">
      <c r="A29" s="145" t="s">
        <v>185</v>
      </c>
      <c r="B29" s="146" t="s">
        <v>151</v>
      </c>
      <c r="C29" s="147" t="s">
        <v>186</v>
      </c>
      <c r="D29" s="148">
        <v>170000</v>
      </c>
      <c r="E29" s="148">
        <v>170000</v>
      </c>
      <c r="F29" s="149" t="s">
        <v>43</v>
      </c>
      <c r="G29" s="150"/>
    </row>
    <row r="30" spans="1:7" ht="23.25">
      <c r="A30" s="145" t="s">
        <v>168</v>
      </c>
      <c r="B30" s="146" t="s">
        <v>151</v>
      </c>
      <c r="C30" s="147" t="s">
        <v>187</v>
      </c>
      <c r="D30" s="148">
        <v>170000</v>
      </c>
      <c r="E30" s="148">
        <v>170000</v>
      </c>
      <c r="F30" s="149" t="s">
        <v>43</v>
      </c>
      <c r="G30" s="150"/>
    </row>
    <row r="31" spans="1:7">
      <c r="A31" s="145" t="s">
        <v>170</v>
      </c>
      <c r="B31" s="146" t="s">
        <v>151</v>
      </c>
      <c r="C31" s="147" t="s">
        <v>188</v>
      </c>
      <c r="D31" s="148">
        <v>170000</v>
      </c>
      <c r="E31" s="148">
        <v>170000</v>
      </c>
      <c r="F31" s="149" t="s">
        <v>43</v>
      </c>
      <c r="G31" s="150"/>
    </row>
    <row r="32" spans="1:7" ht="33.75">
      <c r="A32" s="152" t="s">
        <v>500</v>
      </c>
      <c r="B32" s="146" t="s">
        <v>151</v>
      </c>
      <c r="C32" s="147" t="s">
        <v>189</v>
      </c>
      <c r="D32" s="148">
        <v>170000</v>
      </c>
      <c r="E32" s="148">
        <v>170000</v>
      </c>
      <c r="F32" s="149" t="s">
        <v>43</v>
      </c>
      <c r="G32" s="150"/>
    </row>
    <row r="33" spans="1:7">
      <c r="A33" s="145" t="s">
        <v>190</v>
      </c>
      <c r="B33" s="146" t="s">
        <v>151</v>
      </c>
      <c r="C33" s="147" t="s">
        <v>191</v>
      </c>
      <c r="D33" s="148">
        <v>170000</v>
      </c>
      <c r="E33" s="148">
        <v>170000</v>
      </c>
      <c r="F33" s="149" t="s">
        <v>43</v>
      </c>
      <c r="G33" s="150"/>
    </row>
    <row r="34" spans="1:7">
      <c r="A34" s="145" t="s">
        <v>136</v>
      </c>
      <c r="B34" s="146" t="s">
        <v>151</v>
      </c>
      <c r="C34" s="147" t="s">
        <v>192</v>
      </c>
      <c r="D34" s="148">
        <v>170000</v>
      </c>
      <c r="E34" s="148">
        <v>170000</v>
      </c>
      <c r="F34" s="149" t="s">
        <v>43</v>
      </c>
      <c r="G34" s="150"/>
    </row>
    <row r="35" spans="1:7">
      <c r="A35" s="145" t="s">
        <v>193</v>
      </c>
      <c r="B35" s="146" t="s">
        <v>151</v>
      </c>
      <c r="C35" s="147" t="s">
        <v>194</v>
      </c>
      <c r="D35" s="148">
        <v>9089645.1400000006</v>
      </c>
      <c r="E35" s="148">
        <v>3803164.2</v>
      </c>
      <c r="F35" s="149">
        <v>5286480.9399999995</v>
      </c>
      <c r="G35" s="150"/>
    </row>
    <row r="36" spans="1:7" ht="33.75">
      <c r="A36" s="153" t="s">
        <v>501</v>
      </c>
      <c r="B36" s="146" t="s">
        <v>151</v>
      </c>
      <c r="C36" s="147" t="s">
        <v>195</v>
      </c>
      <c r="D36" s="148">
        <v>5000</v>
      </c>
      <c r="E36" s="148" t="s">
        <v>43</v>
      </c>
      <c r="F36" s="149">
        <v>5000</v>
      </c>
      <c r="G36" s="150"/>
    </row>
    <row r="37" spans="1:7" ht="22.5">
      <c r="A37" s="153" t="s">
        <v>502</v>
      </c>
      <c r="B37" s="146" t="s">
        <v>151</v>
      </c>
      <c r="C37" s="147" t="s">
        <v>196</v>
      </c>
      <c r="D37" s="148">
        <v>5000</v>
      </c>
      <c r="E37" s="148" t="s">
        <v>43</v>
      </c>
      <c r="F37" s="149">
        <v>5000</v>
      </c>
      <c r="G37" s="150"/>
    </row>
    <row r="38" spans="1:7">
      <c r="A38" s="145" t="s">
        <v>197</v>
      </c>
      <c r="B38" s="146" t="s">
        <v>151</v>
      </c>
      <c r="C38" s="147" t="s">
        <v>198</v>
      </c>
      <c r="D38" s="148">
        <v>5000</v>
      </c>
      <c r="E38" s="148" t="s">
        <v>43</v>
      </c>
      <c r="F38" s="149">
        <v>5000</v>
      </c>
      <c r="G38" s="150"/>
    </row>
    <row r="39" spans="1:7">
      <c r="A39" s="145" t="s">
        <v>199</v>
      </c>
      <c r="B39" s="146" t="s">
        <v>151</v>
      </c>
      <c r="C39" s="147" t="s">
        <v>200</v>
      </c>
      <c r="D39" s="148">
        <v>5000</v>
      </c>
      <c r="E39" s="148" t="s">
        <v>43</v>
      </c>
      <c r="F39" s="149">
        <v>5000</v>
      </c>
      <c r="G39" s="150"/>
    </row>
    <row r="40" spans="1:7">
      <c r="A40" s="145" t="s">
        <v>201</v>
      </c>
      <c r="B40" s="146" t="s">
        <v>151</v>
      </c>
      <c r="C40" s="147" t="s">
        <v>202</v>
      </c>
      <c r="D40" s="148">
        <v>5000</v>
      </c>
      <c r="E40" s="148" t="s">
        <v>43</v>
      </c>
      <c r="F40" s="149">
        <v>5000</v>
      </c>
      <c r="G40" s="150"/>
    </row>
    <row r="41" spans="1:7" ht="23.25">
      <c r="A41" s="145" t="s">
        <v>503</v>
      </c>
      <c r="B41" s="146" t="s">
        <v>151</v>
      </c>
      <c r="C41" s="147" t="s">
        <v>203</v>
      </c>
      <c r="D41" s="148">
        <v>9084645.1400000006</v>
      </c>
      <c r="E41" s="148">
        <v>3803164.2</v>
      </c>
      <c r="F41" s="149">
        <v>5281480.9399999995</v>
      </c>
      <c r="G41" s="150"/>
    </row>
    <row r="42" spans="1:7">
      <c r="A42" s="145" t="s">
        <v>170</v>
      </c>
      <c r="B42" s="146" t="s">
        <v>151</v>
      </c>
      <c r="C42" s="147" t="s">
        <v>204</v>
      </c>
      <c r="D42" s="148">
        <v>9084645.1400000006</v>
      </c>
      <c r="E42" s="148">
        <v>3803164.2</v>
      </c>
      <c r="F42" s="149">
        <v>5281480.9399999995</v>
      </c>
      <c r="G42" s="150"/>
    </row>
    <row r="43" spans="1:7" ht="23.25">
      <c r="A43" s="154" t="s">
        <v>504</v>
      </c>
      <c r="B43" s="146" t="s">
        <v>151</v>
      </c>
      <c r="C43" s="147" t="s">
        <v>205</v>
      </c>
      <c r="D43" s="148">
        <v>2073000</v>
      </c>
      <c r="E43" s="148">
        <v>841793.25</v>
      </c>
      <c r="F43" s="149">
        <v>1231206.75</v>
      </c>
      <c r="G43" s="150"/>
    </row>
    <row r="44" spans="1:7" ht="45.75">
      <c r="A44" s="145" t="s">
        <v>160</v>
      </c>
      <c r="B44" s="146" t="s">
        <v>151</v>
      </c>
      <c r="C44" s="147" t="s">
        <v>206</v>
      </c>
      <c r="D44" s="148">
        <v>2043000</v>
      </c>
      <c r="E44" s="148">
        <v>834793.25</v>
      </c>
      <c r="F44" s="149">
        <v>1208206.75</v>
      </c>
      <c r="G44" s="150"/>
    </row>
    <row r="45" spans="1:7">
      <c r="A45" s="145" t="s">
        <v>207</v>
      </c>
      <c r="B45" s="146" t="s">
        <v>151</v>
      </c>
      <c r="C45" s="147" t="s">
        <v>208</v>
      </c>
      <c r="D45" s="148">
        <v>2043000</v>
      </c>
      <c r="E45" s="148">
        <v>834793.25</v>
      </c>
      <c r="F45" s="149">
        <v>1208206.75</v>
      </c>
      <c r="G45" s="150"/>
    </row>
    <row r="46" spans="1:7">
      <c r="A46" s="145" t="s">
        <v>209</v>
      </c>
      <c r="B46" s="146" t="s">
        <v>151</v>
      </c>
      <c r="C46" s="147" t="s">
        <v>210</v>
      </c>
      <c r="D46" s="148">
        <v>1570000</v>
      </c>
      <c r="E46" s="148">
        <v>661911.15</v>
      </c>
      <c r="F46" s="149">
        <f>D46-E46</f>
        <v>908088.85</v>
      </c>
      <c r="G46" s="150"/>
    </row>
    <row r="47" spans="1:7" ht="34.5">
      <c r="A47" s="145" t="s">
        <v>211</v>
      </c>
      <c r="B47" s="146" t="s">
        <v>151</v>
      </c>
      <c r="C47" s="147" t="s">
        <v>212</v>
      </c>
      <c r="D47" s="148">
        <v>473000</v>
      </c>
      <c r="E47" s="148">
        <v>172882.1</v>
      </c>
      <c r="F47" s="149">
        <f>D47-E47</f>
        <v>300117.90000000002</v>
      </c>
      <c r="G47" s="150"/>
    </row>
    <row r="48" spans="1:7" ht="23.25">
      <c r="A48" s="145" t="s">
        <v>179</v>
      </c>
      <c r="B48" s="146" t="s">
        <v>151</v>
      </c>
      <c r="C48" s="147" t="s">
        <v>213</v>
      </c>
      <c r="D48" s="148">
        <v>30000</v>
      </c>
      <c r="E48" s="148">
        <v>7000</v>
      </c>
      <c r="F48" s="149">
        <v>23000</v>
      </c>
      <c r="G48" s="150"/>
    </row>
    <row r="49" spans="1:7" ht="23.25">
      <c r="A49" s="145" t="s">
        <v>181</v>
      </c>
      <c r="B49" s="146" t="s">
        <v>151</v>
      </c>
      <c r="C49" s="147" t="s">
        <v>214</v>
      </c>
      <c r="D49" s="148">
        <v>30000</v>
      </c>
      <c r="E49" s="148">
        <v>7000</v>
      </c>
      <c r="F49" s="149">
        <v>23000</v>
      </c>
      <c r="G49" s="150"/>
    </row>
    <row r="50" spans="1:7">
      <c r="A50" s="145" t="s">
        <v>183</v>
      </c>
      <c r="B50" s="146" t="s">
        <v>151</v>
      </c>
      <c r="C50" s="147" t="s">
        <v>215</v>
      </c>
      <c r="D50" s="148">
        <v>30000</v>
      </c>
      <c r="E50" s="148">
        <v>7000</v>
      </c>
      <c r="F50" s="149">
        <v>23000</v>
      </c>
      <c r="G50" s="150"/>
    </row>
    <row r="51" spans="1:7" ht="23.25">
      <c r="A51" s="154" t="s">
        <v>505</v>
      </c>
      <c r="B51" s="146" t="s">
        <v>151</v>
      </c>
      <c r="C51" s="147" t="s">
        <v>216</v>
      </c>
      <c r="D51" s="148">
        <v>6801500</v>
      </c>
      <c r="E51" s="148">
        <v>2821684.58</v>
      </c>
      <c r="F51" s="149">
        <v>3979815.42</v>
      </c>
      <c r="G51" s="150"/>
    </row>
    <row r="52" spans="1:7" ht="45.75">
      <c r="A52" s="145" t="s">
        <v>160</v>
      </c>
      <c r="B52" s="146" t="s">
        <v>151</v>
      </c>
      <c r="C52" s="147" t="s">
        <v>217</v>
      </c>
      <c r="D52" s="148">
        <v>5300000</v>
      </c>
      <c r="E52" s="148">
        <v>1989263.02</v>
      </c>
      <c r="F52" s="149">
        <v>3310736.98</v>
      </c>
      <c r="G52" s="150"/>
    </row>
    <row r="53" spans="1:7">
      <c r="A53" s="145" t="s">
        <v>207</v>
      </c>
      <c r="B53" s="146" t="s">
        <v>151</v>
      </c>
      <c r="C53" s="147" t="s">
        <v>218</v>
      </c>
      <c r="D53" s="148">
        <v>5300000</v>
      </c>
      <c r="E53" s="148">
        <v>1989263.02</v>
      </c>
      <c r="F53" s="149">
        <v>3310736.98</v>
      </c>
      <c r="G53" s="150"/>
    </row>
    <row r="54" spans="1:7">
      <c r="A54" s="145" t="s">
        <v>209</v>
      </c>
      <c r="B54" s="146" t="s">
        <v>151</v>
      </c>
      <c r="C54" s="147" t="s">
        <v>219</v>
      </c>
      <c r="D54" s="148">
        <v>4070000</v>
      </c>
      <c r="E54" s="148">
        <v>1568333.33</v>
      </c>
      <c r="F54" s="149">
        <f>D54-E54</f>
        <v>2501666.67</v>
      </c>
      <c r="G54" s="150"/>
    </row>
    <row r="55" spans="1:7" ht="34.5">
      <c r="A55" s="145" t="s">
        <v>211</v>
      </c>
      <c r="B55" s="146" t="s">
        <v>151</v>
      </c>
      <c r="C55" s="147" t="s">
        <v>220</v>
      </c>
      <c r="D55" s="148">
        <v>1230000</v>
      </c>
      <c r="E55" s="148">
        <v>420929.69</v>
      </c>
      <c r="F55" s="149">
        <f>D55-E55</f>
        <v>809070.31</v>
      </c>
      <c r="G55" s="150"/>
    </row>
    <row r="56" spans="1:7" ht="23.25">
      <c r="A56" s="145" t="s">
        <v>179</v>
      </c>
      <c r="B56" s="146" t="s">
        <v>151</v>
      </c>
      <c r="C56" s="147" t="s">
        <v>221</v>
      </c>
      <c r="D56" s="148">
        <v>1451500</v>
      </c>
      <c r="E56" s="148">
        <v>832250.8</v>
      </c>
      <c r="F56" s="149">
        <v>619249.19999999995</v>
      </c>
      <c r="G56" s="150"/>
    </row>
    <row r="57" spans="1:7" ht="23.25">
      <c r="A57" s="145" t="s">
        <v>181</v>
      </c>
      <c r="B57" s="146" t="s">
        <v>151</v>
      </c>
      <c r="C57" s="147" t="s">
        <v>222</v>
      </c>
      <c r="D57" s="148">
        <v>1451500</v>
      </c>
      <c r="E57" s="148">
        <v>832250.8</v>
      </c>
      <c r="F57" s="149">
        <v>619249.19999999995</v>
      </c>
      <c r="G57" s="150"/>
    </row>
    <row r="58" spans="1:7">
      <c r="A58" s="145" t="s">
        <v>183</v>
      </c>
      <c r="B58" s="146" t="s">
        <v>151</v>
      </c>
      <c r="C58" s="147" t="s">
        <v>223</v>
      </c>
      <c r="D58" s="148">
        <v>1051500</v>
      </c>
      <c r="E58" s="148">
        <v>591451.39</v>
      </c>
      <c r="F58" s="149">
        <f>D58-E58</f>
        <v>460048.61</v>
      </c>
      <c r="G58" s="150"/>
    </row>
    <row r="59" spans="1:7">
      <c r="A59" s="145" t="s">
        <v>224</v>
      </c>
      <c r="B59" s="146" t="s">
        <v>151</v>
      </c>
      <c r="C59" s="147" t="s">
        <v>225</v>
      </c>
      <c r="D59" s="148">
        <v>400000</v>
      </c>
      <c r="E59" s="148">
        <v>240799.41</v>
      </c>
      <c r="F59" s="149">
        <f>D59-E59</f>
        <v>159200.59</v>
      </c>
      <c r="G59" s="150"/>
    </row>
    <row r="60" spans="1:7">
      <c r="A60" s="145" t="s">
        <v>199</v>
      </c>
      <c r="B60" s="146" t="s">
        <v>151</v>
      </c>
      <c r="C60" s="147" t="s">
        <v>226</v>
      </c>
      <c r="D60" s="148">
        <v>50000</v>
      </c>
      <c r="E60" s="148">
        <v>170.76</v>
      </c>
      <c r="F60" s="149">
        <v>49829.24</v>
      </c>
      <c r="G60" s="150"/>
    </row>
    <row r="61" spans="1:7">
      <c r="A61" s="145" t="s">
        <v>201</v>
      </c>
      <c r="B61" s="146" t="s">
        <v>151</v>
      </c>
      <c r="C61" s="147" t="s">
        <v>227</v>
      </c>
      <c r="D61" s="148">
        <v>50000</v>
      </c>
      <c r="E61" s="148">
        <v>170.76</v>
      </c>
      <c r="F61" s="149">
        <v>49829.24</v>
      </c>
      <c r="G61" s="150"/>
    </row>
    <row r="62" spans="1:7">
      <c r="A62" s="145" t="s">
        <v>228</v>
      </c>
      <c r="B62" s="146" t="s">
        <v>151</v>
      </c>
      <c r="C62" s="147" t="s">
        <v>229</v>
      </c>
      <c r="D62" s="148">
        <v>50000</v>
      </c>
      <c r="E62" s="148">
        <v>170.76</v>
      </c>
      <c r="F62" s="149">
        <v>49829.24</v>
      </c>
      <c r="G62" s="150"/>
    </row>
    <row r="63" spans="1:7" ht="33.75">
      <c r="A63" s="155" t="s">
        <v>506</v>
      </c>
      <c r="B63" s="146" t="s">
        <v>151</v>
      </c>
      <c r="C63" s="147" t="s">
        <v>230</v>
      </c>
      <c r="D63" s="148">
        <v>145118.14000000001</v>
      </c>
      <c r="E63" s="148">
        <v>104138.37</v>
      </c>
      <c r="F63" s="149">
        <v>40979.769999999997</v>
      </c>
      <c r="G63" s="150"/>
    </row>
    <row r="64" spans="1:7" ht="45.75">
      <c r="A64" s="145" t="s">
        <v>160</v>
      </c>
      <c r="B64" s="146" t="s">
        <v>151</v>
      </c>
      <c r="C64" s="147" t="s">
        <v>231</v>
      </c>
      <c r="D64" s="148">
        <v>5118.1400000000003</v>
      </c>
      <c r="E64" s="148">
        <v>4532.37</v>
      </c>
      <c r="F64" s="149">
        <v>585.77</v>
      </c>
      <c r="G64" s="150"/>
    </row>
    <row r="65" spans="1:7" ht="23.25">
      <c r="A65" s="145" t="s">
        <v>162</v>
      </c>
      <c r="B65" s="146" t="s">
        <v>151</v>
      </c>
      <c r="C65" s="147" t="s">
        <v>232</v>
      </c>
      <c r="D65" s="148">
        <v>5118.1400000000003</v>
      </c>
      <c r="E65" s="148">
        <v>4532.37</v>
      </c>
      <c r="F65" s="149">
        <v>585.77</v>
      </c>
      <c r="G65" s="150"/>
    </row>
    <row r="66" spans="1:7" ht="23.25">
      <c r="A66" s="145" t="s">
        <v>233</v>
      </c>
      <c r="B66" s="146" t="s">
        <v>151</v>
      </c>
      <c r="C66" s="147" t="s">
        <v>234</v>
      </c>
      <c r="D66" s="148">
        <v>5118.1400000000003</v>
      </c>
      <c r="E66" s="148">
        <v>4532.37</v>
      </c>
      <c r="F66" s="149">
        <v>585.77</v>
      </c>
      <c r="G66" s="150"/>
    </row>
    <row r="67" spans="1:7" ht="23.25">
      <c r="A67" s="145" t="s">
        <v>179</v>
      </c>
      <c r="B67" s="146" t="s">
        <v>151</v>
      </c>
      <c r="C67" s="147" t="s">
        <v>235</v>
      </c>
      <c r="D67" s="148">
        <v>90000</v>
      </c>
      <c r="E67" s="148">
        <v>88853</v>
      </c>
      <c r="F67" s="149">
        <v>1147</v>
      </c>
      <c r="G67" s="150"/>
    </row>
    <row r="68" spans="1:7" ht="23.25">
      <c r="A68" s="145" t="s">
        <v>181</v>
      </c>
      <c r="B68" s="146" t="s">
        <v>151</v>
      </c>
      <c r="C68" s="147" t="s">
        <v>236</v>
      </c>
      <c r="D68" s="148">
        <v>90000</v>
      </c>
      <c r="E68" s="148">
        <v>88853</v>
      </c>
      <c r="F68" s="149">
        <v>1147</v>
      </c>
      <c r="G68" s="150"/>
    </row>
    <row r="69" spans="1:7">
      <c r="A69" s="145" t="s">
        <v>183</v>
      </c>
      <c r="B69" s="146" t="s">
        <v>151</v>
      </c>
      <c r="C69" s="147" t="s">
        <v>237</v>
      </c>
      <c r="D69" s="148">
        <v>90000</v>
      </c>
      <c r="E69" s="148">
        <v>88853</v>
      </c>
      <c r="F69" s="149">
        <v>1147</v>
      </c>
      <c r="G69" s="150"/>
    </row>
    <row r="70" spans="1:7">
      <c r="A70" s="145" t="s">
        <v>199</v>
      </c>
      <c r="B70" s="146" t="s">
        <v>151</v>
      </c>
      <c r="C70" s="147" t="s">
        <v>238</v>
      </c>
      <c r="D70" s="148">
        <v>50000</v>
      </c>
      <c r="E70" s="148">
        <v>10753</v>
      </c>
      <c r="F70" s="149">
        <v>39247</v>
      </c>
      <c r="G70" s="150"/>
    </row>
    <row r="71" spans="1:7">
      <c r="A71" s="145" t="s">
        <v>201</v>
      </c>
      <c r="B71" s="146" t="s">
        <v>151</v>
      </c>
      <c r="C71" s="147" t="s">
        <v>239</v>
      </c>
      <c r="D71" s="148">
        <v>50000</v>
      </c>
      <c r="E71" s="148">
        <v>10753</v>
      </c>
      <c r="F71" s="149">
        <v>39247</v>
      </c>
      <c r="G71" s="150"/>
    </row>
    <row r="72" spans="1:7">
      <c r="A72" s="145" t="s">
        <v>240</v>
      </c>
      <c r="B72" s="146" t="s">
        <v>151</v>
      </c>
      <c r="C72" s="147" t="s">
        <v>241</v>
      </c>
      <c r="D72" s="148">
        <v>50000</v>
      </c>
      <c r="E72" s="148">
        <v>10753</v>
      </c>
      <c r="F72" s="149">
        <v>39247</v>
      </c>
      <c r="G72" s="150"/>
    </row>
    <row r="73" spans="1:7" ht="45">
      <c r="A73" s="153" t="s">
        <v>507</v>
      </c>
      <c r="B73" s="146" t="s">
        <v>151</v>
      </c>
      <c r="C73" s="147" t="s">
        <v>242</v>
      </c>
      <c r="D73" s="148">
        <v>40000</v>
      </c>
      <c r="E73" s="148">
        <v>30521</v>
      </c>
      <c r="F73" s="149">
        <v>9479</v>
      </c>
      <c r="G73" s="150"/>
    </row>
    <row r="74" spans="1:7" ht="23.25">
      <c r="A74" s="145" t="s">
        <v>179</v>
      </c>
      <c r="B74" s="146" t="s">
        <v>151</v>
      </c>
      <c r="C74" s="147" t="s">
        <v>243</v>
      </c>
      <c r="D74" s="148">
        <v>40000</v>
      </c>
      <c r="E74" s="148">
        <v>30521</v>
      </c>
      <c r="F74" s="149">
        <v>9479</v>
      </c>
      <c r="G74" s="150"/>
    </row>
    <row r="75" spans="1:7" ht="23.25">
      <c r="A75" s="145" t="s">
        <v>181</v>
      </c>
      <c r="B75" s="146" t="s">
        <v>151</v>
      </c>
      <c r="C75" s="147" t="s">
        <v>244</v>
      </c>
      <c r="D75" s="148">
        <v>40000</v>
      </c>
      <c r="E75" s="148">
        <v>30521</v>
      </c>
      <c r="F75" s="149">
        <v>9479</v>
      </c>
      <c r="G75" s="150"/>
    </row>
    <row r="76" spans="1:7">
      <c r="A76" s="145" t="s">
        <v>183</v>
      </c>
      <c r="B76" s="146" t="s">
        <v>151</v>
      </c>
      <c r="C76" s="147" t="s">
        <v>245</v>
      </c>
      <c r="D76" s="148">
        <v>40000</v>
      </c>
      <c r="E76" s="148">
        <v>30521</v>
      </c>
      <c r="F76" s="149">
        <v>9479</v>
      </c>
      <c r="G76" s="150"/>
    </row>
    <row r="77" spans="1:7" ht="22.5">
      <c r="A77" s="155" t="s">
        <v>508</v>
      </c>
      <c r="B77" s="146" t="s">
        <v>151</v>
      </c>
      <c r="C77" s="147" t="s">
        <v>246</v>
      </c>
      <c r="D77" s="148">
        <v>10000</v>
      </c>
      <c r="E77" s="148" t="s">
        <v>43</v>
      </c>
      <c r="F77" s="149">
        <v>10000</v>
      </c>
      <c r="G77" s="150"/>
    </row>
    <row r="78" spans="1:7">
      <c r="A78" s="145" t="s">
        <v>199</v>
      </c>
      <c r="B78" s="146" t="s">
        <v>151</v>
      </c>
      <c r="C78" s="147" t="s">
        <v>247</v>
      </c>
      <c r="D78" s="148">
        <v>10000</v>
      </c>
      <c r="E78" s="148" t="s">
        <v>43</v>
      </c>
      <c r="F78" s="149">
        <v>10000</v>
      </c>
      <c r="G78" s="150"/>
    </row>
    <row r="79" spans="1:7">
      <c r="A79" s="145" t="s">
        <v>248</v>
      </c>
      <c r="B79" s="146" t="s">
        <v>151</v>
      </c>
      <c r="C79" s="147" t="s">
        <v>249</v>
      </c>
      <c r="D79" s="148">
        <v>10000</v>
      </c>
      <c r="E79" s="148" t="s">
        <v>43</v>
      </c>
      <c r="F79" s="149">
        <v>10000</v>
      </c>
      <c r="G79" s="150"/>
    </row>
    <row r="80" spans="1:7" ht="22.5">
      <c r="A80" s="153" t="s">
        <v>509</v>
      </c>
      <c r="B80" s="146" t="s">
        <v>151</v>
      </c>
      <c r="C80" s="147" t="s">
        <v>250</v>
      </c>
      <c r="D80" s="148">
        <v>10000</v>
      </c>
      <c r="E80" s="148" t="s">
        <v>43</v>
      </c>
      <c r="F80" s="149">
        <v>10000</v>
      </c>
      <c r="G80" s="150"/>
    </row>
    <row r="81" spans="1:7">
      <c r="A81" s="145" t="s">
        <v>199</v>
      </c>
      <c r="B81" s="146" t="s">
        <v>151</v>
      </c>
      <c r="C81" s="147" t="s">
        <v>251</v>
      </c>
      <c r="D81" s="148">
        <v>10000</v>
      </c>
      <c r="E81" s="148" t="s">
        <v>43</v>
      </c>
      <c r="F81" s="149">
        <v>10000</v>
      </c>
      <c r="G81" s="150"/>
    </row>
    <row r="82" spans="1:7">
      <c r="A82" s="145" t="s">
        <v>248</v>
      </c>
      <c r="B82" s="146" t="s">
        <v>151</v>
      </c>
      <c r="C82" s="147" t="s">
        <v>252</v>
      </c>
      <c r="D82" s="148">
        <v>10000</v>
      </c>
      <c r="E82" s="148" t="s">
        <v>43</v>
      </c>
      <c r="F82" s="149">
        <v>10000</v>
      </c>
      <c r="G82" s="150"/>
    </row>
    <row r="83" spans="1:7">
      <c r="A83" s="156" t="s">
        <v>510</v>
      </c>
      <c r="B83" s="146" t="s">
        <v>151</v>
      </c>
      <c r="C83" s="147" t="s">
        <v>253</v>
      </c>
      <c r="D83" s="148">
        <v>5027</v>
      </c>
      <c r="E83" s="148">
        <v>5027</v>
      </c>
      <c r="F83" s="149" t="s">
        <v>43</v>
      </c>
      <c r="G83" s="150"/>
    </row>
    <row r="84" spans="1:7">
      <c r="A84" s="145" t="s">
        <v>199</v>
      </c>
      <c r="B84" s="146" t="s">
        <v>151</v>
      </c>
      <c r="C84" s="147" t="s">
        <v>254</v>
      </c>
      <c r="D84" s="148">
        <v>5027</v>
      </c>
      <c r="E84" s="148">
        <v>5027</v>
      </c>
      <c r="F84" s="149" t="s">
        <v>43</v>
      </c>
      <c r="G84" s="150"/>
    </row>
    <row r="85" spans="1:7">
      <c r="A85" s="145" t="s">
        <v>201</v>
      </c>
      <c r="B85" s="146" t="s">
        <v>151</v>
      </c>
      <c r="C85" s="147" t="s">
        <v>255</v>
      </c>
      <c r="D85" s="148">
        <v>5027</v>
      </c>
      <c r="E85" s="148">
        <v>5027</v>
      </c>
      <c r="F85" s="149" t="s">
        <v>43</v>
      </c>
      <c r="G85" s="150"/>
    </row>
    <row r="86" spans="1:7">
      <c r="A86" s="145" t="s">
        <v>228</v>
      </c>
      <c r="B86" s="146" t="s">
        <v>151</v>
      </c>
      <c r="C86" s="147" t="s">
        <v>256</v>
      </c>
      <c r="D86" s="148">
        <v>5027</v>
      </c>
      <c r="E86" s="148">
        <v>5027</v>
      </c>
      <c r="F86" s="149" t="s">
        <v>43</v>
      </c>
      <c r="G86" s="150"/>
    </row>
    <row r="87" spans="1:7">
      <c r="A87" s="145" t="s">
        <v>257</v>
      </c>
      <c r="B87" s="146" t="s">
        <v>151</v>
      </c>
      <c r="C87" s="147" t="s">
        <v>258</v>
      </c>
      <c r="D87" s="148">
        <v>289600</v>
      </c>
      <c r="E87" s="148">
        <v>110397.25</v>
      </c>
      <c r="F87" s="149">
        <v>179202.75</v>
      </c>
      <c r="G87" s="150"/>
    </row>
    <row r="88" spans="1:7">
      <c r="A88" s="145" t="s">
        <v>259</v>
      </c>
      <c r="B88" s="146" t="s">
        <v>151</v>
      </c>
      <c r="C88" s="147" t="s">
        <v>260</v>
      </c>
      <c r="D88" s="148">
        <v>289600</v>
      </c>
      <c r="E88" s="148">
        <v>110397.25</v>
      </c>
      <c r="F88" s="149">
        <v>179202.75</v>
      </c>
      <c r="G88" s="150"/>
    </row>
    <row r="89" spans="1:7" ht="23.25">
      <c r="A89" s="145" t="s">
        <v>168</v>
      </c>
      <c r="B89" s="146" t="s">
        <v>151</v>
      </c>
      <c r="C89" s="147" t="s">
        <v>261</v>
      </c>
      <c r="D89" s="148">
        <v>289600</v>
      </c>
      <c r="E89" s="148">
        <v>110397.25</v>
      </c>
      <c r="F89" s="149">
        <v>179202.75</v>
      </c>
      <c r="G89" s="150"/>
    </row>
    <row r="90" spans="1:7">
      <c r="A90" s="145" t="s">
        <v>170</v>
      </c>
      <c r="B90" s="146" t="s">
        <v>151</v>
      </c>
      <c r="C90" s="147" t="s">
        <v>262</v>
      </c>
      <c r="D90" s="148">
        <v>289600</v>
      </c>
      <c r="E90" s="148">
        <v>110397.25</v>
      </c>
      <c r="F90" s="149">
        <v>179202.75</v>
      </c>
      <c r="G90" s="150"/>
    </row>
    <row r="91" spans="1:7" ht="23.25">
      <c r="A91" s="145" t="s">
        <v>263</v>
      </c>
      <c r="B91" s="146" t="s">
        <v>151</v>
      </c>
      <c r="C91" s="147" t="s">
        <v>264</v>
      </c>
      <c r="D91" s="148">
        <v>289600</v>
      </c>
      <c r="E91" s="148">
        <v>110397.25</v>
      </c>
      <c r="F91" s="149">
        <v>179202.75</v>
      </c>
      <c r="G91" s="150"/>
    </row>
    <row r="92" spans="1:7" ht="45.75">
      <c r="A92" s="145" t="s">
        <v>160</v>
      </c>
      <c r="B92" s="146" t="s">
        <v>151</v>
      </c>
      <c r="C92" s="147" t="s">
        <v>265</v>
      </c>
      <c r="D92" s="148">
        <v>260000</v>
      </c>
      <c r="E92" s="148">
        <v>106620.93</v>
      </c>
      <c r="F92" s="149">
        <v>153379.07</v>
      </c>
      <c r="G92" s="150"/>
    </row>
    <row r="93" spans="1:7" ht="23.25">
      <c r="A93" s="145" t="s">
        <v>162</v>
      </c>
      <c r="B93" s="146" t="s">
        <v>151</v>
      </c>
      <c r="C93" s="147" t="s">
        <v>266</v>
      </c>
      <c r="D93" s="148">
        <v>260000</v>
      </c>
      <c r="E93" s="148">
        <v>106620.93</v>
      </c>
      <c r="F93" s="149">
        <v>153379.07</v>
      </c>
      <c r="G93" s="150"/>
    </row>
    <row r="94" spans="1:7">
      <c r="A94" s="145" t="s">
        <v>164</v>
      </c>
      <c r="B94" s="146" t="s">
        <v>151</v>
      </c>
      <c r="C94" s="147" t="s">
        <v>267</v>
      </c>
      <c r="D94" s="148">
        <v>200000</v>
      </c>
      <c r="E94" s="148">
        <v>83557.31</v>
      </c>
      <c r="F94" s="149">
        <f>D94-E94</f>
        <v>116442.69</v>
      </c>
      <c r="G94" s="150"/>
    </row>
    <row r="95" spans="1:7" ht="34.5">
      <c r="A95" s="145" t="s">
        <v>166</v>
      </c>
      <c r="B95" s="146" t="s">
        <v>151</v>
      </c>
      <c r="C95" s="147" t="s">
        <v>268</v>
      </c>
      <c r="D95" s="148">
        <v>60000</v>
      </c>
      <c r="E95" s="148">
        <v>23063.62</v>
      </c>
      <c r="F95" s="149">
        <f>D95-E95</f>
        <v>36936.380000000005</v>
      </c>
      <c r="G95" s="150"/>
    </row>
    <row r="96" spans="1:7" ht="23.25">
      <c r="A96" s="145" t="s">
        <v>179</v>
      </c>
      <c r="B96" s="146" t="s">
        <v>151</v>
      </c>
      <c r="C96" s="147" t="s">
        <v>269</v>
      </c>
      <c r="D96" s="148">
        <v>29600</v>
      </c>
      <c r="E96" s="148">
        <v>3776.32</v>
      </c>
      <c r="F96" s="149">
        <v>25823.68</v>
      </c>
      <c r="G96" s="150"/>
    </row>
    <row r="97" spans="1:7" ht="23.25">
      <c r="A97" s="145" t="s">
        <v>181</v>
      </c>
      <c r="B97" s="146" t="s">
        <v>151</v>
      </c>
      <c r="C97" s="147" t="s">
        <v>270</v>
      </c>
      <c r="D97" s="148">
        <v>29600</v>
      </c>
      <c r="E97" s="148">
        <v>3776.32</v>
      </c>
      <c r="F97" s="149">
        <v>25823.68</v>
      </c>
      <c r="G97" s="150"/>
    </row>
    <row r="98" spans="1:7">
      <c r="A98" s="145" t="s">
        <v>183</v>
      </c>
      <c r="B98" s="146" t="s">
        <v>151</v>
      </c>
      <c r="C98" s="147" t="s">
        <v>271</v>
      </c>
      <c r="D98" s="148">
        <v>29600</v>
      </c>
      <c r="E98" s="148">
        <v>3776.32</v>
      </c>
      <c r="F98" s="149">
        <v>25823.68</v>
      </c>
      <c r="G98" s="150"/>
    </row>
    <row r="99" spans="1:7" ht="23.25">
      <c r="A99" s="145" t="s">
        <v>272</v>
      </c>
      <c r="B99" s="146" t="s">
        <v>151</v>
      </c>
      <c r="C99" s="147" t="s">
        <v>273</v>
      </c>
      <c r="D99" s="148">
        <v>386650</v>
      </c>
      <c r="E99" s="148">
        <v>300757</v>
      </c>
      <c r="F99" s="149">
        <v>85893</v>
      </c>
      <c r="G99" s="150"/>
    </row>
    <row r="100" spans="1:7">
      <c r="A100" s="145" t="s">
        <v>274</v>
      </c>
      <c r="B100" s="146" t="s">
        <v>151</v>
      </c>
      <c r="C100" s="147" t="s">
        <v>275</v>
      </c>
      <c r="D100" s="148">
        <v>5000</v>
      </c>
      <c r="E100" s="148" t="s">
        <v>43</v>
      </c>
      <c r="F100" s="149">
        <v>5000</v>
      </c>
      <c r="G100" s="150"/>
    </row>
    <row r="101" spans="1:7" ht="33.75">
      <c r="A101" s="157" t="s">
        <v>511</v>
      </c>
      <c r="B101" s="146" t="s">
        <v>151</v>
      </c>
      <c r="C101" s="147" t="s">
        <v>276</v>
      </c>
      <c r="D101" s="148">
        <v>5000</v>
      </c>
      <c r="E101" s="148" t="s">
        <v>43</v>
      </c>
      <c r="F101" s="149">
        <v>5000</v>
      </c>
      <c r="G101" s="150"/>
    </row>
    <row r="102" spans="1:7">
      <c r="A102" s="151" t="s">
        <v>512</v>
      </c>
      <c r="B102" s="146" t="s">
        <v>151</v>
      </c>
      <c r="C102" s="147" t="s">
        <v>277</v>
      </c>
      <c r="D102" s="148">
        <v>5000</v>
      </c>
      <c r="E102" s="148" t="s">
        <v>43</v>
      </c>
      <c r="F102" s="149">
        <v>5000</v>
      </c>
      <c r="G102" s="150"/>
    </row>
    <row r="103" spans="1:7" ht="33.75">
      <c r="A103" s="158" t="s">
        <v>513</v>
      </c>
      <c r="B103" s="146" t="s">
        <v>151</v>
      </c>
      <c r="C103" s="147" t="s">
        <v>278</v>
      </c>
      <c r="D103" s="148">
        <v>5000</v>
      </c>
      <c r="E103" s="148" t="s">
        <v>43</v>
      </c>
      <c r="F103" s="149">
        <v>5000</v>
      </c>
      <c r="G103" s="150"/>
    </row>
    <row r="104" spans="1:7" ht="23.25">
      <c r="A104" s="145" t="s">
        <v>179</v>
      </c>
      <c r="B104" s="146" t="s">
        <v>151</v>
      </c>
      <c r="C104" s="147" t="s">
        <v>279</v>
      </c>
      <c r="D104" s="148">
        <v>5000</v>
      </c>
      <c r="E104" s="148" t="s">
        <v>43</v>
      </c>
      <c r="F104" s="149">
        <v>5000</v>
      </c>
      <c r="G104" s="150"/>
    </row>
    <row r="105" spans="1:7" ht="23.25">
      <c r="A105" s="145" t="s">
        <v>181</v>
      </c>
      <c r="B105" s="146" t="s">
        <v>151</v>
      </c>
      <c r="C105" s="147" t="s">
        <v>280</v>
      </c>
      <c r="D105" s="148">
        <v>5000</v>
      </c>
      <c r="E105" s="148" t="s">
        <v>43</v>
      </c>
      <c r="F105" s="149">
        <v>5000</v>
      </c>
      <c r="G105" s="150"/>
    </row>
    <row r="106" spans="1:7" ht="23.25">
      <c r="A106" s="145" t="s">
        <v>281</v>
      </c>
      <c r="B106" s="146" t="s">
        <v>151</v>
      </c>
      <c r="C106" s="147" t="s">
        <v>282</v>
      </c>
      <c r="D106" s="148">
        <v>381650</v>
      </c>
      <c r="E106" s="148">
        <v>300757</v>
      </c>
      <c r="F106" s="149">
        <v>80893</v>
      </c>
      <c r="G106" s="150"/>
    </row>
    <row r="107" spans="1:7" ht="33.75">
      <c r="A107" s="153" t="s">
        <v>514</v>
      </c>
      <c r="B107" s="146" t="s">
        <v>151</v>
      </c>
      <c r="C107" s="147" t="s">
        <v>283</v>
      </c>
      <c r="D107" s="148">
        <v>381650</v>
      </c>
      <c r="E107" s="148">
        <v>300757</v>
      </c>
      <c r="F107" s="149">
        <v>80893</v>
      </c>
      <c r="G107" s="150"/>
    </row>
    <row r="108" spans="1:7" ht="22.5">
      <c r="A108" s="153" t="s">
        <v>515</v>
      </c>
      <c r="B108" s="146" t="s">
        <v>151</v>
      </c>
      <c r="C108" s="147" t="s">
        <v>284</v>
      </c>
      <c r="D108" s="148">
        <v>184520.1</v>
      </c>
      <c r="E108" s="148">
        <v>183520.1</v>
      </c>
      <c r="F108" s="149">
        <v>1000</v>
      </c>
      <c r="G108" s="150"/>
    </row>
    <row r="109" spans="1:7" ht="23.25">
      <c r="A109" s="159" t="s">
        <v>516</v>
      </c>
      <c r="B109" s="146" t="s">
        <v>151</v>
      </c>
      <c r="C109" s="147" t="s">
        <v>285</v>
      </c>
      <c r="D109" s="148">
        <v>168520.1</v>
      </c>
      <c r="E109" s="148">
        <v>168520.1</v>
      </c>
      <c r="F109" s="149" t="s">
        <v>43</v>
      </c>
      <c r="G109" s="150"/>
    </row>
    <row r="110" spans="1:7" ht="23.25">
      <c r="A110" s="145" t="s">
        <v>179</v>
      </c>
      <c r="B110" s="146" t="s">
        <v>151</v>
      </c>
      <c r="C110" s="147" t="s">
        <v>286</v>
      </c>
      <c r="D110" s="148">
        <v>168520.1</v>
      </c>
      <c r="E110" s="148">
        <v>168520.1</v>
      </c>
      <c r="F110" s="149" t="s">
        <v>43</v>
      </c>
      <c r="G110" s="150"/>
    </row>
    <row r="111" spans="1:7" ht="23.25">
      <c r="A111" s="145" t="s">
        <v>181</v>
      </c>
      <c r="B111" s="146" t="s">
        <v>151</v>
      </c>
      <c r="C111" s="147" t="s">
        <v>287</v>
      </c>
      <c r="D111" s="148">
        <v>168520.1</v>
      </c>
      <c r="E111" s="148">
        <v>168520.1</v>
      </c>
      <c r="F111" s="149" t="s">
        <v>43</v>
      </c>
      <c r="G111" s="150"/>
    </row>
    <row r="112" spans="1:7">
      <c r="A112" s="145" t="s">
        <v>183</v>
      </c>
      <c r="B112" s="146" t="s">
        <v>151</v>
      </c>
      <c r="C112" s="147" t="s">
        <v>288</v>
      </c>
      <c r="D112" s="148">
        <v>168520.1</v>
      </c>
      <c r="E112" s="148">
        <v>168520.1</v>
      </c>
      <c r="F112" s="149" t="s">
        <v>43</v>
      </c>
      <c r="G112" s="150"/>
    </row>
    <row r="113" spans="1:7" ht="22.5">
      <c r="A113" s="153" t="s">
        <v>517</v>
      </c>
      <c r="B113" s="146" t="s">
        <v>151</v>
      </c>
      <c r="C113" s="147" t="s">
        <v>289</v>
      </c>
      <c r="D113" s="148">
        <v>15000</v>
      </c>
      <c r="E113" s="148">
        <v>15000</v>
      </c>
      <c r="F113" s="149" t="s">
        <v>43</v>
      </c>
      <c r="G113" s="150"/>
    </row>
    <row r="114" spans="1:7" ht="23.25">
      <c r="A114" s="145" t="s">
        <v>179</v>
      </c>
      <c r="B114" s="146" t="s">
        <v>151</v>
      </c>
      <c r="C114" s="147" t="s">
        <v>290</v>
      </c>
      <c r="D114" s="148">
        <v>15000</v>
      </c>
      <c r="E114" s="148">
        <v>15000</v>
      </c>
      <c r="F114" s="149" t="s">
        <v>43</v>
      </c>
      <c r="G114" s="150"/>
    </row>
    <row r="115" spans="1:7" ht="23.25">
      <c r="A115" s="145" t="s">
        <v>181</v>
      </c>
      <c r="B115" s="146" t="s">
        <v>151</v>
      </c>
      <c r="C115" s="147" t="s">
        <v>291</v>
      </c>
      <c r="D115" s="148">
        <v>15000</v>
      </c>
      <c r="E115" s="148">
        <v>15000</v>
      </c>
      <c r="F115" s="149" t="s">
        <v>43</v>
      </c>
      <c r="G115" s="150"/>
    </row>
    <row r="116" spans="1:7">
      <c r="A116" s="145" t="s">
        <v>183</v>
      </c>
      <c r="B116" s="146" t="s">
        <v>151</v>
      </c>
      <c r="C116" s="147" t="s">
        <v>292</v>
      </c>
      <c r="D116" s="148">
        <v>15000</v>
      </c>
      <c r="E116" s="148">
        <v>15000</v>
      </c>
      <c r="F116" s="149" t="s">
        <v>43</v>
      </c>
      <c r="G116" s="150"/>
    </row>
    <row r="117" spans="1:7" ht="33.75">
      <c r="A117" s="153" t="s">
        <v>518</v>
      </c>
      <c r="B117" s="146" t="s">
        <v>151</v>
      </c>
      <c r="C117" s="147" t="s">
        <v>293</v>
      </c>
      <c r="D117" s="148">
        <v>1000</v>
      </c>
      <c r="E117" s="148" t="s">
        <v>43</v>
      </c>
      <c r="F117" s="149">
        <v>1000</v>
      </c>
      <c r="G117" s="150"/>
    </row>
    <row r="118" spans="1:7" ht="23.25">
      <c r="A118" s="145" t="s">
        <v>179</v>
      </c>
      <c r="B118" s="146" t="s">
        <v>151</v>
      </c>
      <c r="C118" s="147" t="s">
        <v>294</v>
      </c>
      <c r="D118" s="148">
        <v>1000</v>
      </c>
      <c r="E118" s="148" t="s">
        <v>43</v>
      </c>
      <c r="F118" s="149">
        <v>1000</v>
      </c>
      <c r="G118" s="150"/>
    </row>
    <row r="119" spans="1:7" ht="23.25">
      <c r="A119" s="145" t="s">
        <v>181</v>
      </c>
      <c r="B119" s="146" t="s">
        <v>151</v>
      </c>
      <c r="C119" s="147" t="s">
        <v>295</v>
      </c>
      <c r="D119" s="148">
        <v>1000</v>
      </c>
      <c r="E119" s="148" t="s">
        <v>43</v>
      </c>
      <c r="F119" s="149">
        <v>1000</v>
      </c>
      <c r="G119" s="150"/>
    </row>
    <row r="120" spans="1:7" ht="22.5">
      <c r="A120" s="153" t="s">
        <v>519</v>
      </c>
      <c r="B120" s="146" t="s">
        <v>151</v>
      </c>
      <c r="C120" s="147" t="s">
        <v>296</v>
      </c>
      <c r="D120" s="148">
        <v>21840.9</v>
      </c>
      <c r="E120" s="148">
        <v>20650</v>
      </c>
      <c r="F120" s="149">
        <v>1190.9000000000001</v>
      </c>
      <c r="G120" s="150"/>
    </row>
    <row r="121" spans="1:7" ht="33.75">
      <c r="A121" s="155" t="s">
        <v>520</v>
      </c>
      <c r="B121" s="146" t="s">
        <v>151</v>
      </c>
      <c r="C121" s="147" t="s">
        <v>297</v>
      </c>
      <c r="D121" s="148">
        <v>20650</v>
      </c>
      <c r="E121" s="148">
        <v>20650</v>
      </c>
      <c r="F121" s="149" t="s">
        <v>43</v>
      </c>
      <c r="G121" s="150"/>
    </row>
    <row r="122" spans="1:7" ht="23.25">
      <c r="A122" s="145" t="s">
        <v>179</v>
      </c>
      <c r="B122" s="146" t="s">
        <v>151</v>
      </c>
      <c r="C122" s="147" t="s">
        <v>298</v>
      </c>
      <c r="D122" s="148">
        <v>20650</v>
      </c>
      <c r="E122" s="148">
        <v>20650</v>
      </c>
      <c r="F122" s="149" t="s">
        <v>43</v>
      </c>
      <c r="G122" s="150"/>
    </row>
    <row r="123" spans="1:7" ht="23.25">
      <c r="A123" s="145" t="s">
        <v>181</v>
      </c>
      <c r="B123" s="146" t="s">
        <v>151</v>
      </c>
      <c r="C123" s="147" t="s">
        <v>299</v>
      </c>
      <c r="D123" s="148">
        <v>20650</v>
      </c>
      <c r="E123" s="148">
        <v>20650</v>
      </c>
      <c r="F123" s="149" t="s">
        <v>43</v>
      </c>
      <c r="G123" s="150"/>
    </row>
    <row r="124" spans="1:7">
      <c r="A124" s="145" t="s">
        <v>183</v>
      </c>
      <c r="B124" s="146" t="s">
        <v>151</v>
      </c>
      <c r="C124" s="147" t="s">
        <v>300</v>
      </c>
      <c r="D124" s="148">
        <v>20650</v>
      </c>
      <c r="E124" s="148">
        <v>20650</v>
      </c>
      <c r="F124" s="149" t="s">
        <v>43</v>
      </c>
      <c r="G124" s="150"/>
    </row>
    <row r="125" spans="1:7" ht="33.75">
      <c r="A125" s="153" t="s">
        <v>521</v>
      </c>
      <c r="B125" s="146" t="s">
        <v>151</v>
      </c>
      <c r="C125" s="147" t="s">
        <v>301</v>
      </c>
      <c r="D125" s="148">
        <v>1190.9000000000001</v>
      </c>
      <c r="E125" s="148" t="s">
        <v>43</v>
      </c>
      <c r="F125" s="149">
        <v>1190.9000000000001</v>
      </c>
      <c r="G125" s="150"/>
    </row>
    <row r="126" spans="1:7" ht="23.25">
      <c r="A126" s="145" t="s">
        <v>179</v>
      </c>
      <c r="B126" s="146" t="s">
        <v>151</v>
      </c>
      <c r="C126" s="147" t="s">
        <v>302</v>
      </c>
      <c r="D126" s="148">
        <v>1190.9000000000001</v>
      </c>
      <c r="E126" s="148" t="s">
        <v>43</v>
      </c>
      <c r="F126" s="149">
        <v>1190.9000000000001</v>
      </c>
      <c r="G126" s="150"/>
    </row>
    <row r="127" spans="1:7" ht="23.25">
      <c r="A127" s="145" t="s">
        <v>181</v>
      </c>
      <c r="B127" s="146" t="s">
        <v>151</v>
      </c>
      <c r="C127" s="147" t="s">
        <v>303</v>
      </c>
      <c r="D127" s="148">
        <v>1190.9000000000001</v>
      </c>
      <c r="E127" s="148" t="s">
        <v>43</v>
      </c>
      <c r="F127" s="149">
        <v>1190.9000000000001</v>
      </c>
      <c r="G127" s="150"/>
    </row>
    <row r="128" spans="1:7" ht="22.5">
      <c r="A128" s="153" t="s">
        <v>522</v>
      </c>
      <c r="B128" s="146" t="s">
        <v>151</v>
      </c>
      <c r="C128" s="147" t="s">
        <v>304</v>
      </c>
      <c r="D128" s="148">
        <v>175289</v>
      </c>
      <c r="E128" s="148">
        <v>96586.9</v>
      </c>
      <c r="F128" s="149">
        <v>78702.100000000006</v>
      </c>
      <c r="G128" s="150"/>
    </row>
    <row r="129" spans="1:7" ht="33.75">
      <c r="A129" s="155" t="s">
        <v>523</v>
      </c>
      <c r="B129" s="146" t="s">
        <v>151</v>
      </c>
      <c r="C129" s="147" t="s">
        <v>305</v>
      </c>
      <c r="D129" s="148">
        <v>76587</v>
      </c>
      <c r="E129" s="148">
        <v>76586.899999999994</v>
      </c>
      <c r="F129" s="149">
        <v>0.1</v>
      </c>
      <c r="G129" s="150"/>
    </row>
    <row r="130" spans="1:7" ht="23.25">
      <c r="A130" s="145" t="s">
        <v>179</v>
      </c>
      <c r="B130" s="146" t="s">
        <v>151</v>
      </c>
      <c r="C130" s="147" t="s">
        <v>306</v>
      </c>
      <c r="D130" s="148">
        <v>76587</v>
      </c>
      <c r="E130" s="148">
        <v>76586.899999999994</v>
      </c>
      <c r="F130" s="149">
        <v>0.1</v>
      </c>
      <c r="G130" s="150"/>
    </row>
    <row r="131" spans="1:7" ht="23.25">
      <c r="A131" s="145" t="s">
        <v>181</v>
      </c>
      <c r="B131" s="146" t="s">
        <v>151</v>
      </c>
      <c r="C131" s="147" t="s">
        <v>307</v>
      </c>
      <c r="D131" s="148">
        <v>76587</v>
      </c>
      <c r="E131" s="148">
        <v>76586.899999999994</v>
      </c>
      <c r="F131" s="149">
        <v>0.1</v>
      </c>
      <c r="G131" s="150"/>
    </row>
    <row r="132" spans="1:7">
      <c r="A132" s="145" t="s">
        <v>183</v>
      </c>
      <c r="B132" s="146" t="s">
        <v>151</v>
      </c>
      <c r="C132" s="147" t="s">
        <v>308</v>
      </c>
      <c r="D132" s="148">
        <v>76587</v>
      </c>
      <c r="E132" s="148">
        <v>76586.899999999994</v>
      </c>
      <c r="F132" s="149">
        <v>0.1</v>
      </c>
      <c r="G132" s="150"/>
    </row>
    <row r="133" spans="1:7" ht="33.75">
      <c r="A133" s="155" t="s">
        <v>524</v>
      </c>
      <c r="B133" s="146" t="s">
        <v>151</v>
      </c>
      <c r="C133" s="147" t="s">
        <v>309</v>
      </c>
      <c r="D133" s="148">
        <v>28702</v>
      </c>
      <c r="E133" s="148" t="s">
        <v>43</v>
      </c>
      <c r="F133" s="149">
        <v>28702</v>
      </c>
      <c r="G133" s="150"/>
    </row>
    <row r="134" spans="1:7" ht="23.25">
      <c r="A134" s="145" t="s">
        <v>179</v>
      </c>
      <c r="B134" s="146" t="s">
        <v>151</v>
      </c>
      <c r="C134" s="147" t="s">
        <v>310</v>
      </c>
      <c r="D134" s="148">
        <v>28702</v>
      </c>
      <c r="E134" s="148" t="s">
        <v>43</v>
      </c>
      <c r="F134" s="149">
        <v>28702</v>
      </c>
      <c r="G134" s="150"/>
    </row>
    <row r="135" spans="1:7" ht="23.25">
      <c r="A135" s="145" t="s">
        <v>181</v>
      </c>
      <c r="B135" s="146" t="s">
        <v>151</v>
      </c>
      <c r="C135" s="147" t="s">
        <v>311</v>
      </c>
      <c r="D135" s="148">
        <v>28702</v>
      </c>
      <c r="E135" s="148" t="s">
        <v>43</v>
      </c>
      <c r="F135" s="149">
        <v>28702</v>
      </c>
      <c r="G135" s="150"/>
    </row>
    <row r="136" spans="1:7" ht="22.5">
      <c r="A136" s="153" t="s">
        <v>525</v>
      </c>
      <c r="B136" s="146" t="s">
        <v>151</v>
      </c>
      <c r="C136" s="147" t="s">
        <v>312</v>
      </c>
      <c r="D136" s="148">
        <v>50000</v>
      </c>
      <c r="E136" s="148">
        <v>20000</v>
      </c>
      <c r="F136" s="149">
        <v>30000</v>
      </c>
      <c r="G136" s="150"/>
    </row>
    <row r="137" spans="1:7" ht="23.25">
      <c r="A137" s="145" t="s">
        <v>179</v>
      </c>
      <c r="B137" s="146" t="s">
        <v>151</v>
      </c>
      <c r="C137" s="147" t="s">
        <v>313</v>
      </c>
      <c r="D137" s="148">
        <v>50000</v>
      </c>
      <c r="E137" s="148">
        <v>20000</v>
      </c>
      <c r="F137" s="149">
        <v>30000</v>
      </c>
      <c r="G137" s="150"/>
    </row>
    <row r="138" spans="1:7" ht="23.25">
      <c r="A138" s="145" t="s">
        <v>181</v>
      </c>
      <c r="B138" s="146" t="s">
        <v>151</v>
      </c>
      <c r="C138" s="147" t="s">
        <v>314</v>
      </c>
      <c r="D138" s="148">
        <v>50000</v>
      </c>
      <c r="E138" s="148">
        <v>20000</v>
      </c>
      <c r="F138" s="149">
        <v>30000</v>
      </c>
      <c r="G138" s="150"/>
    </row>
    <row r="139" spans="1:7">
      <c r="A139" s="145" t="s">
        <v>183</v>
      </c>
      <c r="B139" s="146" t="s">
        <v>151</v>
      </c>
      <c r="C139" s="147" t="s">
        <v>315</v>
      </c>
      <c r="D139" s="148">
        <v>50000</v>
      </c>
      <c r="E139" s="148">
        <v>20000</v>
      </c>
      <c r="F139" s="149">
        <v>30000</v>
      </c>
      <c r="G139" s="150"/>
    </row>
    <row r="140" spans="1:7" ht="23.25">
      <c r="A140" s="145" t="s">
        <v>316</v>
      </c>
      <c r="B140" s="146" t="s">
        <v>151</v>
      </c>
      <c r="C140" s="147" t="s">
        <v>317</v>
      </c>
      <c r="D140" s="148">
        <v>20000</v>
      </c>
      <c r="E140" s="148" t="s">
        <v>43</v>
      </c>
      <c r="F140" s="149">
        <v>20000</v>
      </c>
      <c r="G140" s="150"/>
    </row>
    <row r="141" spans="1:7" ht="23.25">
      <c r="A141" s="145" t="s">
        <v>179</v>
      </c>
      <c r="B141" s="146" t="s">
        <v>151</v>
      </c>
      <c r="C141" s="147" t="s">
        <v>318</v>
      </c>
      <c r="D141" s="148">
        <v>20000</v>
      </c>
      <c r="E141" s="148" t="s">
        <v>43</v>
      </c>
      <c r="F141" s="149">
        <v>20000</v>
      </c>
      <c r="G141" s="150"/>
    </row>
    <row r="142" spans="1:7" ht="23.25">
      <c r="A142" s="145" t="s">
        <v>181</v>
      </c>
      <c r="B142" s="146" t="s">
        <v>151</v>
      </c>
      <c r="C142" s="147" t="s">
        <v>319</v>
      </c>
      <c r="D142" s="148">
        <v>20000</v>
      </c>
      <c r="E142" s="148" t="s">
        <v>43</v>
      </c>
      <c r="F142" s="149">
        <v>20000</v>
      </c>
      <c r="G142" s="150"/>
    </row>
    <row r="143" spans="1:7">
      <c r="A143" s="145" t="s">
        <v>320</v>
      </c>
      <c r="B143" s="146" t="s">
        <v>151</v>
      </c>
      <c r="C143" s="147" t="s">
        <v>321</v>
      </c>
      <c r="D143" s="148">
        <v>3238316.8200000003</v>
      </c>
      <c r="E143" s="148">
        <v>1410972.17</v>
      </c>
      <c r="F143" s="149">
        <v>1827344.65</v>
      </c>
      <c r="G143" s="150"/>
    </row>
    <row r="144" spans="1:7">
      <c r="A144" s="145" t="s">
        <v>322</v>
      </c>
      <c r="B144" s="146" t="s">
        <v>151</v>
      </c>
      <c r="C144" s="147" t="s">
        <v>323</v>
      </c>
      <c r="D144" s="148">
        <v>428000</v>
      </c>
      <c r="E144" s="148">
        <v>127415.76000000001</v>
      </c>
      <c r="F144" s="149">
        <v>300584.24</v>
      </c>
      <c r="G144" s="150"/>
    </row>
    <row r="145" spans="1:7" ht="23.25">
      <c r="A145" s="145" t="s">
        <v>498</v>
      </c>
      <c r="B145" s="146" t="s">
        <v>151</v>
      </c>
      <c r="C145" s="147" t="s">
        <v>324</v>
      </c>
      <c r="D145" s="148">
        <v>428000</v>
      </c>
      <c r="E145" s="148">
        <v>127415.76000000001</v>
      </c>
      <c r="F145" s="149">
        <v>300584.24</v>
      </c>
      <c r="G145" s="150"/>
    </row>
    <row r="146" spans="1:7">
      <c r="A146" s="145" t="s">
        <v>170</v>
      </c>
      <c r="B146" s="146" t="s">
        <v>151</v>
      </c>
      <c r="C146" s="147" t="s">
        <v>325</v>
      </c>
      <c r="D146" s="148">
        <v>428000</v>
      </c>
      <c r="E146" s="148">
        <v>127415.76000000001</v>
      </c>
      <c r="F146" s="149">
        <v>300584.24</v>
      </c>
      <c r="G146" s="150"/>
    </row>
    <row r="147" spans="1:7" ht="45">
      <c r="A147" s="153" t="s">
        <v>526</v>
      </c>
      <c r="B147" s="146" t="s">
        <v>151</v>
      </c>
      <c r="C147" s="147" t="s">
        <v>326</v>
      </c>
      <c r="D147" s="148">
        <v>16000</v>
      </c>
      <c r="E147" s="148">
        <v>7860</v>
      </c>
      <c r="F147" s="149">
        <v>8140</v>
      </c>
      <c r="G147" s="150"/>
    </row>
    <row r="148" spans="1:7" ht="23.25">
      <c r="A148" s="145" t="s">
        <v>179</v>
      </c>
      <c r="B148" s="146" t="s">
        <v>151</v>
      </c>
      <c r="C148" s="147" t="s">
        <v>327</v>
      </c>
      <c r="D148" s="148">
        <v>16000</v>
      </c>
      <c r="E148" s="148">
        <v>7860</v>
      </c>
      <c r="F148" s="149">
        <v>8140</v>
      </c>
      <c r="G148" s="150"/>
    </row>
    <row r="149" spans="1:7" ht="23.25">
      <c r="A149" s="145" t="s">
        <v>181</v>
      </c>
      <c r="B149" s="146" t="s">
        <v>151</v>
      </c>
      <c r="C149" s="147" t="s">
        <v>328</v>
      </c>
      <c r="D149" s="148">
        <v>16000</v>
      </c>
      <c r="E149" s="148">
        <v>7860</v>
      </c>
      <c r="F149" s="149">
        <v>8140</v>
      </c>
      <c r="G149" s="150"/>
    </row>
    <row r="150" spans="1:7">
      <c r="A150" s="145" t="s">
        <v>183</v>
      </c>
      <c r="B150" s="146" t="s">
        <v>151</v>
      </c>
      <c r="C150" s="147" t="s">
        <v>329</v>
      </c>
      <c r="D150" s="148">
        <v>16000</v>
      </c>
      <c r="E150" s="148">
        <v>7860</v>
      </c>
      <c r="F150" s="149">
        <v>8140</v>
      </c>
      <c r="G150" s="150"/>
    </row>
    <row r="151" spans="1:7" ht="45">
      <c r="A151" s="153" t="s">
        <v>527</v>
      </c>
      <c r="B151" s="146" t="s">
        <v>151</v>
      </c>
      <c r="C151" s="147" t="s">
        <v>330</v>
      </c>
      <c r="D151" s="148">
        <v>110000</v>
      </c>
      <c r="E151" s="148">
        <v>10143.66</v>
      </c>
      <c r="F151" s="149">
        <v>99856.34</v>
      </c>
      <c r="G151" s="150"/>
    </row>
    <row r="152" spans="1:7" ht="23.25">
      <c r="A152" s="145" t="s">
        <v>179</v>
      </c>
      <c r="B152" s="146" t="s">
        <v>151</v>
      </c>
      <c r="C152" s="147" t="s">
        <v>331</v>
      </c>
      <c r="D152" s="148">
        <v>110000</v>
      </c>
      <c r="E152" s="148">
        <v>10143.66</v>
      </c>
      <c r="F152" s="149">
        <v>99856.34</v>
      </c>
      <c r="G152" s="150"/>
    </row>
    <row r="153" spans="1:7" ht="23.25">
      <c r="A153" s="145" t="s">
        <v>181</v>
      </c>
      <c r="B153" s="146" t="s">
        <v>151</v>
      </c>
      <c r="C153" s="147" t="s">
        <v>332</v>
      </c>
      <c r="D153" s="148">
        <v>110000</v>
      </c>
      <c r="E153" s="148">
        <v>10143.66</v>
      </c>
      <c r="F153" s="149">
        <v>99856.34</v>
      </c>
      <c r="G153" s="150"/>
    </row>
    <row r="154" spans="1:7">
      <c r="A154" s="145" t="s">
        <v>183</v>
      </c>
      <c r="B154" s="146" t="s">
        <v>151</v>
      </c>
      <c r="C154" s="147" t="s">
        <v>333</v>
      </c>
      <c r="D154" s="148">
        <v>110000</v>
      </c>
      <c r="E154" s="148">
        <v>10143.66</v>
      </c>
      <c r="F154" s="149">
        <v>99856.34</v>
      </c>
      <c r="G154" s="150"/>
    </row>
    <row r="155" spans="1:7" ht="45">
      <c r="A155" s="153" t="s">
        <v>528</v>
      </c>
      <c r="B155" s="146" t="s">
        <v>151</v>
      </c>
      <c r="C155" s="147" t="s">
        <v>334</v>
      </c>
      <c r="D155" s="148">
        <v>180000</v>
      </c>
      <c r="E155" s="148">
        <v>63252.1</v>
      </c>
      <c r="F155" s="149">
        <v>116747.9</v>
      </c>
      <c r="G155" s="150"/>
    </row>
    <row r="156" spans="1:7" ht="23.25">
      <c r="A156" s="145" t="s">
        <v>179</v>
      </c>
      <c r="B156" s="146" t="s">
        <v>151</v>
      </c>
      <c r="C156" s="147" t="s">
        <v>335</v>
      </c>
      <c r="D156" s="148">
        <v>180000</v>
      </c>
      <c r="E156" s="148">
        <v>63252.1</v>
      </c>
      <c r="F156" s="149">
        <v>116747.9</v>
      </c>
      <c r="G156" s="150"/>
    </row>
    <row r="157" spans="1:7" ht="23.25">
      <c r="A157" s="145" t="s">
        <v>181</v>
      </c>
      <c r="B157" s="146" t="s">
        <v>151</v>
      </c>
      <c r="C157" s="147" t="s">
        <v>336</v>
      </c>
      <c r="D157" s="148">
        <v>180000</v>
      </c>
      <c r="E157" s="148">
        <v>63252.1</v>
      </c>
      <c r="F157" s="149">
        <v>116747.9</v>
      </c>
      <c r="G157" s="150"/>
    </row>
    <row r="158" spans="1:7">
      <c r="A158" s="145" t="s">
        <v>183</v>
      </c>
      <c r="B158" s="146" t="s">
        <v>151</v>
      </c>
      <c r="C158" s="147" t="s">
        <v>337</v>
      </c>
      <c r="D158" s="148">
        <v>180000</v>
      </c>
      <c r="E158" s="148">
        <v>63252.1</v>
      </c>
      <c r="F158" s="149">
        <v>116747.9</v>
      </c>
      <c r="G158" s="150"/>
    </row>
    <row r="159" spans="1:7" ht="33.75">
      <c r="A159" s="153" t="s">
        <v>529</v>
      </c>
      <c r="B159" s="146" t="s">
        <v>151</v>
      </c>
      <c r="C159" s="147" t="s">
        <v>338</v>
      </c>
      <c r="D159" s="148">
        <v>122000</v>
      </c>
      <c r="E159" s="148">
        <v>46160</v>
      </c>
      <c r="F159" s="149">
        <v>75840</v>
      </c>
      <c r="G159" s="150"/>
    </row>
    <row r="160" spans="1:7" ht="23.25">
      <c r="A160" s="145" t="s">
        <v>179</v>
      </c>
      <c r="B160" s="146" t="s">
        <v>151</v>
      </c>
      <c r="C160" s="147" t="s">
        <v>339</v>
      </c>
      <c r="D160" s="148">
        <v>122000</v>
      </c>
      <c r="E160" s="148">
        <v>46160</v>
      </c>
      <c r="F160" s="149">
        <v>75840</v>
      </c>
      <c r="G160" s="150"/>
    </row>
    <row r="161" spans="1:7" ht="23.25">
      <c r="A161" s="145" t="s">
        <v>181</v>
      </c>
      <c r="B161" s="146" t="s">
        <v>151</v>
      </c>
      <c r="C161" s="147" t="s">
        <v>340</v>
      </c>
      <c r="D161" s="148">
        <v>122000</v>
      </c>
      <c r="E161" s="148">
        <v>46160</v>
      </c>
      <c r="F161" s="149">
        <v>75840</v>
      </c>
      <c r="G161" s="150"/>
    </row>
    <row r="162" spans="1:7">
      <c r="A162" s="145" t="s">
        <v>183</v>
      </c>
      <c r="B162" s="146" t="s">
        <v>151</v>
      </c>
      <c r="C162" s="147" t="s">
        <v>341</v>
      </c>
      <c r="D162" s="148">
        <v>122000</v>
      </c>
      <c r="E162" s="148">
        <v>46160</v>
      </c>
      <c r="F162" s="149">
        <v>75840</v>
      </c>
      <c r="G162" s="150"/>
    </row>
    <row r="163" spans="1:7">
      <c r="A163" s="145" t="s">
        <v>342</v>
      </c>
      <c r="B163" s="146" t="s">
        <v>151</v>
      </c>
      <c r="C163" s="147" t="s">
        <v>343</v>
      </c>
      <c r="D163" s="148">
        <v>2810316.8200000003</v>
      </c>
      <c r="E163" s="148">
        <v>1283556.4100000001</v>
      </c>
      <c r="F163" s="149">
        <v>1526760.41</v>
      </c>
      <c r="G163" s="150"/>
    </row>
    <row r="164" spans="1:7" ht="33.75">
      <c r="A164" s="153" t="s">
        <v>530</v>
      </c>
      <c r="B164" s="146" t="s">
        <v>151</v>
      </c>
      <c r="C164" s="147" t="s">
        <v>344</v>
      </c>
      <c r="D164" s="148">
        <v>46434.86</v>
      </c>
      <c r="E164" s="148">
        <v>46434.86</v>
      </c>
      <c r="F164" s="149" t="s">
        <v>43</v>
      </c>
      <c r="G164" s="150"/>
    </row>
    <row r="165" spans="1:7" ht="33.75">
      <c r="A165" s="153" t="s">
        <v>531</v>
      </c>
      <c r="B165" s="146" t="s">
        <v>151</v>
      </c>
      <c r="C165" s="147" t="s">
        <v>345</v>
      </c>
      <c r="D165" s="148">
        <v>46434.86</v>
      </c>
      <c r="E165" s="148">
        <v>46434.86</v>
      </c>
      <c r="F165" s="149" t="s">
        <v>43</v>
      </c>
      <c r="G165" s="150"/>
    </row>
    <row r="166" spans="1:7" ht="23.25">
      <c r="A166" s="145" t="s">
        <v>179</v>
      </c>
      <c r="B166" s="146" t="s">
        <v>151</v>
      </c>
      <c r="C166" s="147" t="s">
        <v>346</v>
      </c>
      <c r="D166" s="148">
        <v>46434.86</v>
      </c>
      <c r="E166" s="148">
        <v>46434.86</v>
      </c>
      <c r="F166" s="149" t="s">
        <v>43</v>
      </c>
      <c r="G166" s="150"/>
    </row>
    <row r="167" spans="1:7" ht="23.25">
      <c r="A167" s="145" t="s">
        <v>181</v>
      </c>
      <c r="B167" s="146" t="s">
        <v>151</v>
      </c>
      <c r="C167" s="147" t="s">
        <v>347</v>
      </c>
      <c r="D167" s="148">
        <v>46434.86</v>
      </c>
      <c r="E167" s="148">
        <v>46434.86</v>
      </c>
      <c r="F167" s="149" t="s">
        <v>43</v>
      </c>
      <c r="G167" s="150"/>
    </row>
    <row r="168" spans="1:7">
      <c r="A168" s="145" t="s">
        <v>183</v>
      </c>
      <c r="B168" s="146" t="s">
        <v>151</v>
      </c>
      <c r="C168" s="147" t="s">
        <v>348</v>
      </c>
      <c r="D168" s="148">
        <v>46434.86</v>
      </c>
      <c r="E168" s="148">
        <v>46434.86</v>
      </c>
      <c r="F168" s="149" t="s">
        <v>43</v>
      </c>
      <c r="G168" s="150"/>
    </row>
    <row r="169" spans="1:7" ht="45">
      <c r="A169" s="153" t="s">
        <v>532</v>
      </c>
      <c r="B169" s="146" t="s">
        <v>151</v>
      </c>
      <c r="C169" s="147" t="s">
        <v>349</v>
      </c>
      <c r="D169" s="148">
        <v>1451000</v>
      </c>
      <c r="E169" s="148">
        <v>761810.02</v>
      </c>
      <c r="F169" s="149">
        <v>689189.98</v>
      </c>
      <c r="G169" s="150"/>
    </row>
    <row r="170" spans="1:7" ht="33.75">
      <c r="A170" s="153" t="s">
        <v>533</v>
      </c>
      <c r="B170" s="146" t="s">
        <v>151</v>
      </c>
      <c r="C170" s="147" t="s">
        <v>350</v>
      </c>
      <c r="D170" s="148">
        <v>1451000</v>
      </c>
      <c r="E170" s="148">
        <v>761810.02</v>
      </c>
      <c r="F170" s="149">
        <v>689189.98</v>
      </c>
      <c r="G170" s="150"/>
    </row>
    <row r="171" spans="1:7" ht="23.25">
      <c r="A171" s="145" t="s">
        <v>179</v>
      </c>
      <c r="B171" s="146" t="s">
        <v>151</v>
      </c>
      <c r="C171" s="147" t="s">
        <v>351</v>
      </c>
      <c r="D171" s="148">
        <v>1451000</v>
      </c>
      <c r="E171" s="148">
        <v>761810.02</v>
      </c>
      <c r="F171" s="149">
        <v>689189.98</v>
      </c>
      <c r="G171" s="150"/>
    </row>
    <row r="172" spans="1:7" ht="23.25">
      <c r="A172" s="145" t="s">
        <v>181</v>
      </c>
      <c r="B172" s="146" t="s">
        <v>151</v>
      </c>
      <c r="C172" s="147" t="s">
        <v>352</v>
      </c>
      <c r="D172" s="148">
        <v>1451000</v>
      </c>
      <c r="E172" s="148">
        <v>761810.02</v>
      </c>
      <c r="F172" s="149">
        <v>689189.98</v>
      </c>
      <c r="G172" s="150"/>
    </row>
    <row r="173" spans="1:7">
      <c r="A173" s="145" t="s">
        <v>183</v>
      </c>
      <c r="B173" s="146" t="s">
        <v>151</v>
      </c>
      <c r="C173" s="147" t="s">
        <v>353</v>
      </c>
      <c r="D173" s="148">
        <v>751000</v>
      </c>
      <c r="E173" s="148">
        <v>424413.49</v>
      </c>
      <c r="F173" s="149">
        <f>D173-E173</f>
        <v>326586.51</v>
      </c>
      <c r="G173" s="150"/>
    </row>
    <row r="174" spans="1:7">
      <c r="A174" s="145" t="s">
        <v>224</v>
      </c>
      <c r="B174" s="146" t="s">
        <v>151</v>
      </c>
      <c r="C174" s="147" t="s">
        <v>354</v>
      </c>
      <c r="D174" s="148">
        <v>700000</v>
      </c>
      <c r="E174" s="148">
        <v>337396.53</v>
      </c>
      <c r="F174" s="149">
        <f>D174-E174</f>
        <v>362603.47</v>
      </c>
      <c r="G174" s="150"/>
    </row>
    <row r="175" spans="1:7" ht="33.75">
      <c r="A175" s="160" t="s">
        <v>534</v>
      </c>
      <c r="B175" s="146" t="s">
        <v>151</v>
      </c>
      <c r="C175" s="147" t="s">
        <v>355</v>
      </c>
      <c r="D175" s="148">
        <v>918926.96</v>
      </c>
      <c r="E175" s="148">
        <v>475311.52999999997</v>
      </c>
      <c r="F175" s="149">
        <v>443615.43</v>
      </c>
      <c r="G175" s="150"/>
    </row>
    <row r="176" spans="1:7" ht="45">
      <c r="A176" s="153" t="s">
        <v>535</v>
      </c>
      <c r="B176" s="146" t="s">
        <v>151</v>
      </c>
      <c r="C176" s="147" t="s">
        <v>356</v>
      </c>
      <c r="D176" s="148">
        <v>223465</v>
      </c>
      <c r="E176" s="148">
        <v>223465</v>
      </c>
      <c r="F176" s="149" t="s">
        <v>43</v>
      </c>
      <c r="G176" s="150"/>
    </row>
    <row r="177" spans="1:7" ht="23.25">
      <c r="A177" s="145" t="s">
        <v>179</v>
      </c>
      <c r="B177" s="146" t="s">
        <v>151</v>
      </c>
      <c r="C177" s="147" t="s">
        <v>357</v>
      </c>
      <c r="D177" s="148">
        <v>223465</v>
      </c>
      <c r="E177" s="148">
        <v>223465</v>
      </c>
      <c r="F177" s="149" t="s">
        <v>43</v>
      </c>
      <c r="G177" s="150"/>
    </row>
    <row r="178" spans="1:7" ht="23.25">
      <c r="A178" s="145" t="s">
        <v>181</v>
      </c>
      <c r="B178" s="146" t="s">
        <v>151</v>
      </c>
      <c r="C178" s="147" t="s">
        <v>358</v>
      </c>
      <c r="D178" s="148">
        <v>223465</v>
      </c>
      <c r="E178" s="148">
        <v>223465</v>
      </c>
      <c r="F178" s="149" t="s">
        <v>43</v>
      </c>
      <c r="G178" s="150"/>
    </row>
    <row r="179" spans="1:7">
      <c r="A179" s="145" t="s">
        <v>183</v>
      </c>
      <c r="B179" s="146" t="s">
        <v>151</v>
      </c>
      <c r="C179" s="147" t="s">
        <v>359</v>
      </c>
      <c r="D179" s="148">
        <v>223465</v>
      </c>
      <c r="E179" s="148">
        <v>223465</v>
      </c>
      <c r="F179" s="149" t="s">
        <v>43</v>
      </c>
      <c r="G179" s="150"/>
    </row>
    <row r="180" spans="1:7" ht="23.25">
      <c r="A180" s="151" t="s">
        <v>536</v>
      </c>
      <c r="B180" s="146" t="s">
        <v>151</v>
      </c>
      <c r="C180" s="147" t="s">
        <v>360</v>
      </c>
      <c r="D180" s="148">
        <v>24500</v>
      </c>
      <c r="E180" s="148">
        <v>24500</v>
      </c>
      <c r="F180" s="149" t="s">
        <v>43</v>
      </c>
      <c r="G180" s="150"/>
    </row>
    <row r="181" spans="1:7" ht="23.25">
      <c r="A181" s="145" t="s">
        <v>179</v>
      </c>
      <c r="B181" s="146" t="s">
        <v>151</v>
      </c>
      <c r="C181" s="147" t="s">
        <v>361</v>
      </c>
      <c r="D181" s="148">
        <v>24500</v>
      </c>
      <c r="E181" s="148">
        <v>24500</v>
      </c>
      <c r="F181" s="149" t="s">
        <v>43</v>
      </c>
      <c r="G181" s="150"/>
    </row>
    <row r="182" spans="1:7" ht="23.25">
      <c r="A182" s="145" t="s">
        <v>181</v>
      </c>
      <c r="B182" s="146" t="s">
        <v>151</v>
      </c>
      <c r="C182" s="147" t="s">
        <v>362</v>
      </c>
      <c r="D182" s="148">
        <v>24500</v>
      </c>
      <c r="E182" s="148">
        <v>24500</v>
      </c>
      <c r="F182" s="149" t="s">
        <v>43</v>
      </c>
      <c r="G182" s="150"/>
    </row>
    <row r="183" spans="1:7">
      <c r="A183" s="145" t="s">
        <v>183</v>
      </c>
      <c r="B183" s="146" t="s">
        <v>151</v>
      </c>
      <c r="C183" s="147" t="s">
        <v>363</v>
      </c>
      <c r="D183" s="148">
        <v>24500</v>
      </c>
      <c r="E183" s="148">
        <v>24500</v>
      </c>
      <c r="F183" s="149" t="s">
        <v>43</v>
      </c>
      <c r="G183" s="150"/>
    </row>
    <row r="184" spans="1:7" ht="33.75">
      <c r="A184" s="153" t="s">
        <v>537</v>
      </c>
      <c r="B184" s="146" t="s">
        <v>151</v>
      </c>
      <c r="C184" s="147" t="s">
        <v>364</v>
      </c>
      <c r="D184" s="148">
        <v>51005</v>
      </c>
      <c r="E184" s="148">
        <v>51005</v>
      </c>
      <c r="F184" s="149" t="s">
        <v>43</v>
      </c>
      <c r="G184" s="150"/>
    </row>
    <row r="185" spans="1:7" ht="23.25">
      <c r="A185" s="145" t="s">
        <v>179</v>
      </c>
      <c r="B185" s="146" t="s">
        <v>151</v>
      </c>
      <c r="C185" s="147" t="s">
        <v>365</v>
      </c>
      <c r="D185" s="148">
        <v>51005</v>
      </c>
      <c r="E185" s="148">
        <v>51005</v>
      </c>
      <c r="F185" s="149" t="s">
        <v>43</v>
      </c>
      <c r="G185" s="150"/>
    </row>
    <row r="186" spans="1:7" ht="23.25">
      <c r="A186" s="145" t="s">
        <v>181</v>
      </c>
      <c r="B186" s="146" t="s">
        <v>151</v>
      </c>
      <c r="C186" s="147" t="s">
        <v>366</v>
      </c>
      <c r="D186" s="148">
        <v>51005</v>
      </c>
      <c r="E186" s="148">
        <v>51005</v>
      </c>
      <c r="F186" s="149" t="s">
        <v>43</v>
      </c>
      <c r="G186" s="150"/>
    </row>
    <row r="187" spans="1:7">
      <c r="A187" s="145" t="s">
        <v>183</v>
      </c>
      <c r="B187" s="146" t="s">
        <v>151</v>
      </c>
      <c r="C187" s="147" t="s">
        <v>367</v>
      </c>
      <c r="D187" s="148">
        <v>51005</v>
      </c>
      <c r="E187" s="148">
        <v>51005</v>
      </c>
      <c r="F187" s="149" t="s">
        <v>43</v>
      </c>
      <c r="G187" s="150"/>
    </row>
    <row r="188" spans="1:7" ht="45">
      <c r="A188" s="153" t="s">
        <v>538</v>
      </c>
      <c r="B188" s="146" t="s">
        <v>151</v>
      </c>
      <c r="C188" s="147" t="s">
        <v>368</v>
      </c>
      <c r="D188" s="148">
        <v>102915</v>
      </c>
      <c r="E188" s="148">
        <v>102915</v>
      </c>
      <c r="F188" s="149" t="s">
        <v>43</v>
      </c>
      <c r="G188" s="150"/>
    </row>
    <row r="189" spans="1:7" ht="23.25">
      <c r="A189" s="145" t="s">
        <v>179</v>
      </c>
      <c r="B189" s="146" t="s">
        <v>151</v>
      </c>
      <c r="C189" s="147" t="s">
        <v>369</v>
      </c>
      <c r="D189" s="148">
        <v>102915</v>
      </c>
      <c r="E189" s="148">
        <v>102915</v>
      </c>
      <c r="F189" s="149" t="s">
        <v>43</v>
      </c>
      <c r="G189" s="150"/>
    </row>
    <row r="190" spans="1:7" ht="23.25">
      <c r="A190" s="145" t="s">
        <v>181</v>
      </c>
      <c r="B190" s="146" t="s">
        <v>151</v>
      </c>
      <c r="C190" s="147" t="s">
        <v>370</v>
      </c>
      <c r="D190" s="148">
        <v>102915</v>
      </c>
      <c r="E190" s="148">
        <v>102915</v>
      </c>
      <c r="F190" s="149" t="s">
        <v>43</v>
      </c>
      <c r="G190" s="150"/>
    </row>
    <row r="191" spans="1:7">
      <c r="A191" s="145" t="s">
        <v>183</v>
      </c>
      <c r="B191" s="146" t="s">
        <v>151</v>
      </c>
      <c r="C191" s="147" t="s">
        <v>371</v>
      </c>
      <c r="D191" s="148">
        <v>102915</v>
      </c>
      <c r="E191" s="148">
        <v>102915</v>
      </c>
      <c r="F191" s="149" t="s">
        <v>43</v>
      </c>
      <c r="G191" s="150"/>
    </row>
    <row r="192" spans="1:7" ht="22.5">
      <c r="A192" s="153" t="s">
        <v>539</v>
      </c>
      <c r="B192" s="146" t="s">
        <v>151</v>
      </c>
      <c r="C192" s="147" t="s">
        <v>372</v>
      </c>
      <c r="D192" s="148">
        <v>510231.96</v>
      </c>
      <c r="E192" s="148">
        <v>66617.48</v>
      </c>
      <c r="F192" s="149">
        <v>443614.48</v>
      </c>
      <c r="G192" s="150"/>
    </row>
    <row r="193" spans="1:7" ht="23.25">
      <c r="A193" s="145" t="s">
        <v>179</v>
      </c>
      <c r="B193" s="146" t="s">
        <v>151</v>
      </c>
      <c r="C193" s="147" t="s">
        <v>373</v>
      </c>
      <c r="D193" s="148">
        <v>510231.96</v>
      </c>
      <c r="E193" s="148">
        <v>66617.48</v>
      </c>
      <c r="F193" s="149">
        <v>443614.48</v>
      </c>
      <c r="G193" s="150"/>
    </row>
    <row r="194" spans="1:7" ht="23.25">
      <c r="A194" s="145" t="s">
        <v>181</v>
      </c>
      <c r="B194" s="146" t="s">
        <v>151</v>
      </c>
      <c r="C194" s="147" t="s">
        <v>374</v>
      </c>
      <c r="D194" s="148">
        <v>510231.96</v>
      </c>
      <c r="E194" s="148">
        <v>66617.48</v>
      </c>
      <c r="F194" s="149">
        <v>443614.48</v>
      </c>
      <c r="G194" s="150"/>
    </row>
    <row r="195" spans="1:7">
      <c r="A195" s="145" t="s">
        <v>183</v>
      </c>
      <c r="B195" s="146" t="s">
        <v>151</v>
      </c>
      <c r="C195" s="147" t="s">
        <v>375</v>
      </c>
      <c r="D195" s="148">
        <v>510231.96</v>
      </c>
      <c r="E195" s="148">
        <v>66617.48</v>
      </c>
      <c r="F195" s="149">
        <v>443614.48</v>
      </c>
      <c r="G195" s="150"/>
    </row>
    <row r="196" spans="1:7">
      <c r="A196" s="153" t="s">
        <v>541</v>
      </c>
      <c r="B196" s="146" t="s">
        <v>151</v>
      </c>
      <c r="C196" s="147" t="s">
        <v>376</v>
      </c>
      <c r="D196" s="148">
        <v>6810</v>
      </c>
      <c r="E196" s="148">
        <v>6809.05</v>
      </c>
      <c r="F196" s="149">
        <v>0.95</v>
      </c>
      <c r="G196" s="150"/>
    </row>
    <row r="197" spans="1:7" ht="33.75">
      <c r="A197" s="153" t="s">
        <v>540</v>
      </c>
      <c r="B197" s="146" t="s">
        <v>151</v>
      </c>
      <c r="C197" s="147" t="s">
        <v>377</v>
      </c>
      <c r="D197" s="148">
        <v>6810</v>
      </c>
      <c r="E197" s="148">
        <v>6809.05</v>
      </c>
      <c r="F197" s="149">
        <v>0.95</v>
      </c>
      <c r="G197" s="150"/>
    </row>
    <row r="198" spans="1:7" ht="23.25">
      <c r="A198" s="145" t="s">
        <v>179</v>
      </c>
      <c r="B198" s="146" t="s">
        <v>151</v>
      </c>
      <c r="C198" s="147" t="s">
        <v>378</v>
      </c>
      <c r="D198" s="148">
        <v>6810</v>
      </c>
      <c r="E198" s="148">
        <v>6809.05</v>
      </c>
      <c r="F198" s="149">
        <v>0.95</v>
      </c>
      <c r="G198" s="150"/>
    </row>
    <row r="199" spans="1:7" ht="23.25">
      <c r="A199" s="145" t="s">
        <v>181</v>
      </c>
      <c r="B199" s="146" t="s">
        <v>151</v>
      </c>
      <c r="C199" s="147" t="s">
        <v>379</v>
      </c>
      <c r="D199" s="148">
        <v>6810</v>
      </c>
      <c r="E199" s="148">
        <v>6809.05</v>
      </c>
      <c r="F199" s="149">
        <v>0.95</v>
      </c>
      <c r="G199" s="150"/>
    </row>
    <row r="200" spans="1:7">
      <c r="A200" s="145" t="s">
        <v>183</v>
      </c>
      <c r="B200" s="146" t="s">
        <v>151</v>
      </c>
      <c r="C200" s="147" t="s">
        <v>380</v>
      </c>
      <c r="D200" s="148">
        <v>6810</v>
      </c>
      <c r="E200" s="148">
        <v>6809.05</v>
      </c>
      <c r="F200" s="149">
        <v>0.95</v>
      </c>
      <c r="G200" s="150"/>
    </row>
    <row r="201" spans="1:7" ht="33.75">
      <c r="A201" s="157" t="s">
        <v>542</v>
      </c>
      <c r="B201" s="146" t="s">
        <v>151</v>
      </c>
      <c r="C201" s="147" t="s">
        <v>381</v>
      </c>
      <c r="D201" s="148">
        <v>393955</v>
      </c>
      <c r="E201" s="148" t="s">
        <v>43</v>
      </c>
      <c r="F201" s="149">
        <v>393955</v>
      </c>
      <c r="G201" s="150"/>
    </row>
    <row r="202" spans="1:7" ht="45">
      <c r="A202" s="157" t="s">
        <v>543</v>
      </c>
      <c r="B202" s="146" t="s">
        <v>151</v>
      </c>
      <c r="C202" s="147" t="s">
        <v>382</v>
      </c>
      <c r="D202" s="148">
        <v>29185</v>
      </c>
      <c r="E202" s="148" t="s">
        <v>43</v>
      </c>
      <c r="F202" s="149">
        <v>29185</v>
      </c>
      <c r="G202" s="150"/>
    </row>
    <row r="203" spans="1:7" ht="23.25">
      <c r="A203" s="145" t="s">
        <v>179</v>
      </c>
      <c r="B203" s="146" t="s">
        <v>151</v>
      </c>
      <c r="C203" s="147" t="s">
        <v>383</v>
      </c>
      <c r="D203" s="148">
        <v>29185</v>
      </c>
      <c r="E203" s="148" t="s">
        <v>43</v>
      </c>
      <c r="F203" s="149">
        <v>29185</v>
      </c>
      <c r="G203" s="150"/>
    </row>
    <row r="204" spans="1:7" ht="23.25">
      <c r="A204" s="145" t="s">
        <v>181</v>
      </c>
      <c r="B204" s="146" t="s">
        <v>151</v>
      </c>
      <c r="C204" s="147" t="s">
        <v>384</v>
      </c>
      <c r="D204" s="148">
        <v>29185</v>
      </c>
      <c r="E204" s="148" t="s">
        <v>43</v>
      </c>
      <c r="F204" s="149">
        <v>29185</v>
      </c>
      <c r="G204" s="150"/>
    </row>
    <row r="205" spans="1:7" ht="45">
      <c r="A205" s="157" t="s">
        <v>543</v>
      </c>
      <c r="B205" s="146" t="s">
        <v>151</v>
      </c>
      <c r="C205" s="147" t="s">
        <v>385</v>
      </c>
      <c r="D205" s="148">
        <v>364770</v>
      </c>
      <c r="E205" s="148" t="s">
        <v>43</v>
      </c>
      <c r="F205" s="149">
        <v>364770</v>
      </c>
      <c r="G205" s="150"/>
    </row>
    <row r="206" spans="1:7" ht="23.25">
      <c r="A206" s="145" t="s">
        <v>179</v>
      </c>
      <c r="B206" s="146" t="s">
        <v>151</v>
      </c>
      <c r="C206" s="147" t="s">
        <v>386</v>
      </c>
      <c r="D206" s="148">
        <v>364770</v>
      </c>
      <c r="E206" s="148" t="s">
        <v>43</v>
      </c>
      <c r="F206" s="149">
        <v>364770</v>
      </c>
      <c r="G206" s="150"/>
    </row>
    <row r="207" spans="1:7" ht="23.25">
      <c r="A207" s="145" t="s">
        <v>181</v>
      </c>
      <c r="B207" s="146" t="s">
        <v>151</v>
      </c>
      <c r="C207" s="147" t="s">
        <v>387</v>
      </c>
      <c r="D207" s="148">
        <v>364770</v>
      </c>
      <c r="E207" s="148" t="s">
        <v>43</v>
      </c>
      <c r="F207" s="149">
        <v>364770</v>
      </c>
      <c r="G207" s="150"/>
    </row>
    <row r="208" spans="1:7">
      <c r="A208" s="145" t="s">
        <v>388</v>
      </c>
      <c r="B208" s="146" t="s">
        <v>151</v>
      </c>
      <c r="C208" s="147" t="s">
        <v>389</v>
      </c>
      <c r="D208" s="148">
        <v>660000</v>
      </c>
      <c r="E208" s="148">
        <v>621758.37</v>
      </c>
      <c r="F208" s="149">
        <v>38241.629999999997</v>
      </c>
      <c r="G208" s="150"/>
    </row>
    <row r="209" spans="1:7">
      <c r="A209" s="145" t="s">
        <v>390</v>
      </c>
      <c r="B209" s="146" t="s">
        <v>151</v>
      </c>
      <c r="C209" s="147" t="s">
        <v>391</v>
      </c>
      <c r="D209" s="148">
        <v>660000</v>
      </c>
      <c r="E209" s="148">
        <v>621758.37</v>
      </c>
      <c r="F209" s="149">
        <v>38241.629999999997</v>
      </c>
      <c r="G209" s="150"/>
    </row>
    <row r="210" spans="1:7" ht="33.75">
      <c r="A210" s="160" t="s">
        <v>534</v>
      </c>
      <c r="B210" s="146" t="s">
        <v>151</v>
      </c>
      <c r="C210" s="147" t="s">
        <v>392</v>
      </c>
      <c r="D210" s="148">
        <v>660000</v>
      </c>
      <c r="E210" s="148">
        <v>621758.37</v>
      </c>
      <c r="F210" s="149">
        <v>38241.629999999997</v>
      </c>
      <c r="G210" s="150"/>
    </row>
    <row r="211" spans="1:7" ht="57">
      <c r="A211" s="161" t="s">
        <v>544</v>
      </c>
      <c r="B211" s="146" t="s">
        <v>151</v>
      </c>
      <c r="C211" s="147" t="s">
        <v>393</v>
      </c>
      <c r="D211" s="148">
        <v>660000</v>
      </c>
      <c r="E211" s="148">
        <v>621758.37</v>
      </c>
      <c r="F211" s="149">
        <v>38241.629999999997</v>
      </c>
      <c r="G211" s="150"/>
    </row>
    <row r="212" spans="1:7" ht="23.25">
      <c r="A212" s="145" t="s">
        <v>179</v>
      </c>
      <c r="B212" s="146" t="s">
        <v>151</v>
      </c>
      <c r="C212" s="147" t="s">
        <v>394</v>
      </c>
      <c r="D212" s="148">
        <v>660000</v>
      </c>
      <c r="E212" s="148">
        <v>621758.37</v>
      </c>
      <c r="F212" s="149">
        <v>38241.629999999997</v>
      </c>
      <c r="G212" s="150"/>
    </row>
    <row r="213" spans="1:7" ht="23.25">
      <c r="A213" s="145" t="s">
        <v>181</v>
      </c>
      <c r="B213" s="146" t="s">
        <v>151</v>
      </c>
      <c r="C213" s="147" t="s">
        <v>395</v>
      </c>
      <c r="D213" s="148">
        <v>660000</v>
      </c>
      <c r="E213" s="148">
        <v>621758.37</v>
      </c>
      <c r="F213" s="149">
        <v>38241.629999999997</v>
      </c>
      <c r="G213" s="150"/>
    </row>
    <row r="214" spans="1:7">
      <c r="A214" s="145" t="s">
        <v>183</v>
      </c>
      <c r="B214" s="146" t="s">
        <v>151</v>
      </c>
      <c r="C214" s="147" t="s">
        <v>396</v>
      </c>
      <c r="D214" s="148">
        <v>660000</v>
      </c>
      <c r="E214" s="148">
        <v>621758.37</v>
      </c>
      <c r="F214" s="149">
        <v>38241.629999999997</v>
      </c>
      <c r="G214" s="150"/>
    </row>
    <row r="215" spans="1:7">
      <c r="A215" s="145" t="s">
        <v>397</v>
      </c>
      <c r="B215" s="146" t="s">
        <v>151</v>
      </c>
      <c r="C215" s="147" t="s">
        <v>398</v>
      </c>
      <c r="D215" s="148">
        <v>10405400</v>
      </c>
      <c r="E215" s="148">
        <v>5416500</v>
      </c>
      <c r="F215" s="149">
        <v>4988900</v>
      </c>
      <c r="G215" s="150"/>
    </row>
    <row r="216" spans="1:7">
      <c r="A216" s="145" t="s">
        <v>399</v>
      </c>
      <c r="B216" s="146" t="s">
        <v>151</v>
      </c>
      <c r="C216" s="147" t="s">
        <v>400</v>
      </c>
      <c r="D216" s="148">
        <v>10405400</v>
      </c>
      <c r="E216" s="148">
        <v>5416500</v>
      </c>
      <c r="F216" s="149">
        <v>4988900</v>
      </c>
      <c r="G216" s="150"/>
    </row>
    <row r="217" spans="1:7" ht="33.75">
      <c r="A217" s="153" t="s">
        <v>545</v>
      </c>
      <c r="B217" s="146" t="s">
        <v>151</v>
      </c>
      <c r="C217" s="147" t="s">
        <v>401</v>
      </c>
      <c r="D217" s="148">
        <v>10405400</v>
      </c>
      <c r="E217" s="148">
        <v>5416500</v>
      </c>
      <c r="F217" s="149">
        <v>4988900</v>
      </c>
      <c r="G217" s="150"/>
    </row>
    <row r="218" spans="1:7">
      <c r="A218" s="153" t="s">
        <v>546</v>
      </c>
      <c r="B218" s="146" t="s">
        <v>151</v>
      </c>
      <c r="C218" s="147" t="s">
        <v>402</v>
      </c>
      <c r="D218" s="148">
        <v>10405400</v>
      </c>
      <c r="E218" s="148">
        <v>5416500</v>
      </c>
      <c r="F218" s="149">
        <v>4988900</v>
      </c>
      <c r="G218" s="150"/>
    </row>
    <row r="219" spans="1:7" ht="45">
      <c r="A219" s="153" t="s">
        <v>547</v>
      </c>
      <c r="B219" s="146" t="s">
        <v>151</v>
      </c>
      <c r="C219" s="147" t="s">
        <v>403</v>
      </c>
      <c r="D219" s="148">
        <v>2368500</v>
      </c>
      <c r="E219" s="148">
        <v>1170000</v>
      </c>
      <c r="F219" s="149">
        <v>1198500</v>
      </c>
      <c r="G219" s="150"/>
    </row>
    <row r="220" spans="1:7">
      <c r="A220" s="145" t="s">
        <v>190</v>
      </c>
      <c r="B220" s="146" t="s">
        <v>151</v>
      </c>
      <c r="C220" s="147" t="s">
        <v>404</v>
      </c>
      <c r="D220" s="148">
        <v>2368500</v>
      </c>
      <c r="E220" s="148">
        <v>1170000</v>
      </c>
      <c r="F220" s="149">
        <v>1198500</v>
      </c>
      <c r="G220" s="150"/>
    </row>
    <row r="221" spans="1:7">
      <c r="A221" s="145" t="s">
        <v>136</v>
      </c>
      <c r="B221" s="146" t="s">
        <v>151</v>
      </c>
      <c r="C221" s="147" t="s">
        <v>405</v>
      </c>
      <c r="D221" s="148">
        <v>2368500</v>
      </c>
      <c r="E221" s="148">
        <v>1170000</v>
      </c>
      <c r="F221" s="149">
        <v>1198500</v>
      </c>
      <c r="G221" s="150"/>
    </row>
    <row r="222" spans="1:7" ht="68.25">
      <c r="A222" s="161" t="s">
        <v>548</v>
      </c>
      <c r="B222" s="146" t="s">
        <v>151</v>
      </c>
      <c r="C222" s="147" t="s">
        <v>406</v>
      </c>
      <c r="D222" s="148">
        <v>135600</v>
      </c>
      <c r="E222" s="148">
        <v>67800</v>
      </c>
      <c r="F222" s="149">
        <v>67800</v>
      </c>
      <c r="G222" s="150"/>
    </row>
    <row r="223" spans="1:7">
      <c r="A223" s="145" t="s">
        <v>190</v>
      </c>
      <c r="B223" s="146" t="s">
        <v>151</v>
      </c>
      <c r="C223" s="147" t="s">
        <v>407</v>
      </c>
      <c r="D223" s="148">
        <v>135600</v>
      </c>
      <c r="E223" s="148">
        <v>67800</v>
      </c>
      <c r="F223" s="149">
        <v>67800</v>
      </c>
      <c r="G223" s="150"/>
    </row>
    <row r="224" spans="1:7">
      <c r="A224" s="145" t="s">
        <v>136</v>
      </c>
      <c r="B224" s="146" t="s">
        <v>151</v>
      </c>
      <c r="C224" s="147" t="s">
        <v>408</v>
      </c>
      <c r="D224" s="148">
        <v>135600</v>
      </c>
      <c r="E224" s="148">
        <v>67800</v>
      </c>
      <c r="F224" s="149">
        <v>67800</v>
      </c>
      <c r="G224" s="150"/>
    </row>
    <row r="225" spans="1:7" ht="33.75">
      <c r="A225" s="155" t="s">
        <v>549</v>
      </c>
      <c r="B225" s="146" t="s">
        <v>151</v>
      </c>
      <c r="C225" s="147" t="s">
        <v>409</v>
      </c>
      <c r="D225" s="148">
        <v>6975300</v>
      </c>
      <c r="E225" s="148">
        <v>4105900</v>
      </c>
      <c r="F225" s="149">
        <v>2869400</v>
      </c>
      <c r="G225" s="150"/>
    </row>
    <row r="226" spans="1:7">
      <c r="A226" s="145" t="s">
        <v>190</v>
      </c>
      <c r="B226" s="146" t="s">
        <v>151</v>
      </c>
      <c r="C226" s="147" t="s">
        <v>410</v>
      </c>
      <c r="D226" s="148">
        <v>6975300</v>
      </c>
      <c r="E226" s="148">
        <v>4105900</v>
      </c>
      <c r="F226" s="149">
        <v>2869400</v>
      </c>
      <c r="G226" s="150"/>
    </row>
    <row r="227" spans="1:7">
      <c r="A227" s="145" t="s">
        <v>136</v>
      </c>
      <c r="B227" s="146" t="s">
        <v>151</v>
      </c>
      <c r="C227" s="147" t="s">
        <v>411</v>
      </c>
      <c r="D227" s="148">
        <v>6975300</v>
      </c>
      <c r="E227" s="148">
        <v>4105900</v>
      </c>
      <c r="F227" s="149">
        <v>2869400</v>
      </c>
      <c r="G227" s="150"/>
    </row>
    <row r="228" spans="1:7" ht="23.25">
      <c r="A228" s="162" t="s">
        <v>550</v>
      </c>
      <c r="B228" s="146" t="s">
        <v>151</v>
      </c>
      <c r="C228" s="147" t="s">
        <v>412</v>
      </c>
      <c r="D228" s="148">
        <v>124700</v>
      </c>
      <c r="E228" s="148">
        <v>72800</v>
      </c>
      <c r="F228" s="149">
        <v>51900</v>
      </c>
      <c r="G228" s="150"/>
    </row>
    <row r="229" spans="1:7">
      <c r="A229" s="145" t="s">
        <v>190</v>
      </c>
      <c r="B229" s="146" t="s">
        <v>151</v>
      </c>
      <c r="C229" s="147" t="s">
        <v>413</v>
      </c>
      <c r="D229" s="148">
        <v>124700</v>
      </c>
      <c r="E229" s="148">
        <v>72800</v>
      </c>
      <c r="F229" s="149">
        <v>51900</v>
      </c>
      <c r="G229" s="150"/>
    </row>
    <row r="230" spans="1:7">
      <c r="A230" s="145" t="s">
        <v>136</v>
      </c>
      <c r="B230" s="146" t="s">
        <v>151</v>
      </c>
      <c r="C230" s="147" t="s">
        <v>414</v>
      </c>
      <c r="D230" s="148">
        <v>124700</v>
      </c>
      <c r="E230" s="148">
        <v>72800</v>
      </c>
      <c r="F230" s="149">
        <v>51900</v>
      </c>
      <c r="G230" s="150"/>
    </row>
    <row r="231" spans="1:7" ht="45.75">
      <c r="A231" s="161" t="s">
        <v>551</v>
      </c>
      <c r="B231" s="146" t="s">
        <v>151</v>
      </c>
      <c r="C231" s="147" t="s">
        <v>415</v>
      </c>
      <c r="D231" s="148">
        <v>107800</v>
      </c>
      <c r="E231" s="148" t="s">
        <v>43</v>
      </c>
      <c r="F231" s="149">
        <v>107800</v>
      </c>
      <c r="G231" s="150"/>
    </row>
    <row r="232" spans="1:7">
      <c r="A232" s="145" t="s">
        <v>190</v>
      </c>
      <c r="B232" s="146" t="s">
        <v>151</v>
      </c>
      <c r="C232" s="147" t="s">
        <v>416</v>
      </c>
      <c r="D232" s="148">
        <v>107800</v>
      </c>
      <c r="E232" s="148" t="s">
        <v>43</v>
      </c>
      <c r="F232" s="149">
        <v>107800</v>
      </c>
      <c r="G232" s="150"/>
    </row>
    <row r="233" spans="1:7">
      <c r="A233" s="145" t="s">
        <v>136</v>
      </c>
      <c r="B233" s="146" t="s">
        <v>151</v>
      </c>
      <c r="C233" s="147" t="s">
        <v>417</v>
      </c>
      <c r="D233" s="148">
        <v>107800</v>
      </c>
      <c r="E233" s="148" t="s">
        <v>43</v>
      </c>
      <c r="F233" s="149">
        <v>107800</v>
      </c>
      <c r="G233" s="150"/>
    </row>
    <row r="234" spans="1:7" ht="34.5">
      <c r="A234" s="161" t="s">
        <v>552</v>
      </c>
      <c r="B234" s="146" t="s">
        <v>151</v>
      </c>
      <c r="C234" s="147" t="s">
        <v>418</v>
      </c>
      <c r="D234" s="148">
        <v>693500</v>
      </c>
      <c r="E234" s="148" t="s">
        <v>43</v>
      </c>
      <c r="F234" s="149">
        <v>693500</v>
      </c>
      <c r="G234" s="150"/>
    </row>
    <row r="235" spans="1:7">
      <c r="A235" s="145" t="s">
        <v>190</v>
      </c>
      <c r="B235" s="146" t="s">
        <v>151</v>
      </c>
      <c r="C235" s="147" t="s">
        <v>419</v>
      </c>
      <c r="D235" s="148">
        <v>693500</v>
      </c>
      <c r="E235" s="148" t="s">
        <v>43</v>
      </c>
      <c r="F235" s="149">
        <v>693500</v>
      </c>
      <c r="G235" s="150"/>
    </row>
    <row r="236" spans="1:7">
      <c r="A236" s="145" t="s">
        <v>136</v>
      </c>
      <c r="B236" s="146" t="s">
        <v>151</v>
      </c>
      <c r="C236" s="147" t="s">
        <v>420</v>
      </c>
      <c r="D236" s="148">
        <v>693500</v>
      </c>
      <c r="E236" s="148" t="s">
        <v>43</v>
      </c>
      <c r="F236" s="149">
        <v>693500</v>
      </c>
      <c r="G236" s="150"/>
    </row>
    <row r="237" spans="1:7">
      <c r="A237" s="145" t="s">
        <v>421</v>
      </c>
      <c r="B237" s="146" t="s">
        <v>151</v>
      </c>
      <c r="C237" s="147" t="s">
        <v>422</v>
      </c>
      <c r="D237" s="148">
        <v>270000</v>
      </c>
      <c r="E237" s="148">
        <v>94655.34</v>
      </c>
      <c r="F237" s="149">
        <v>175344.66</v>
      </c>
      <c r="G237" s="150"/>
    </row>
    <row r="238" spans="1:7">
      <c r="A238" s="145" t="s">
        <v>423</v>
      </c>
      <c r="B238" s="146" t="s">
        <v>151</v>
      </c>
      <c r="C238" s="147" t="s">
        <v>424</v>
      </c>
      <c r="D238" s="148">
        <v>200000</v>
      </c>
      <c r="E238" s="148">
        <v>94655.34</v>
      </c>
      <c r="F238" s="149">
        <v>105344.66</v>
      </c>
      <c r="G238" s="150"/>
    </row>
    <row r="239" spans="1:7" ht="23.25">
      <c r="A239" s="145" t="s">
        <v>498</v>
      </c>
      <c r="B239" s="146" t="s">
        <v>151</v>
      </c>
      <c r="C239" s="147" t="s">
        <v>425</v>
      </c>
      <c r="D239" s="148">
        <v>200000</v>
      </c>
      <c r="E239" s="148">
        <v>94655.34</v>
      </c>
      <c r="F239" s="149">
        <v>105344.66</v>
      </c>
      <c r="G239" s="150"/>
    </row>
    <row r="240" spans="1:7">
      <c r="A240" s="145" t="s">
        <v>170</v>
      </c>
      <c r="B240" s="146" t="s">
        <v>151</v>
      </c>
      <c r="C240" s="147" t="s">
        <v>426</v>
      </c>
      <c r="D240" s="148">
        <v>200000</v>
      </c>
      <c r="E240" s="148">
        <v>94655.34</v>
      </c>
      <c r="F240" s="149">
        <v>105344.66</v>
      </c>
      <c r="G240" s="150"/>
    </row>
    <row r="241" spans="1:7">
      <c r="A241" s="145" t="s">
        <v>427</v>
      </c>
      <c r="B241" s="146" t="s">
        <v>151</v>
      </c>
      <c r="C241" s="147" t="s">
        <v>428</v>
      </c>
      <c r="D241" s="148">
        <v>200000</v>
      </c>
      <c r="E241" s="148">
        <v>94655.34</v>
      </c>
      <c r="F241" s="149">
        <v>105344.66</v>
      </c>
      <c r="G241" s="150"/>
    </row>
    <row r="242" spans="1:7">
      <c r="A242" s="145" t="s">
        <v>429</v>
      </c>
      <c r="B242" s="146" t="s">
        <v>151</v>
      </c>
      <c r="C242" s="147" t="s">
        <v>430</v>
      </c>
      <c r="D242" s="148">
        <v>200000</v>
      </c>
      <c r="E242" s="148">
        <v>94655.34</v>
      </c>
      <c r="F242" s="149">
        <v>105344.66</v>
      </c>
      <c r="G242" s="150"/>
    </row>
    <row r="243" spans="1:7">
      <c r="A243" s="145" t="s">
        <v>431</v>
      </c>
      <c r="B243" s="146" t="s">
        <v>151</v>
      </c>
      <c r="C243" s="147" t="s">
        <v>432</v>
      </c>
      <c r="D243" s="148">
        <v>200000</v>
      </c>
      <c r="E243" s="148">
        <v>94655.34</v>
      </c>
      <c r="F243" s="149">
        <v>105344.66</v>
      </c>
      <c r="G243" s="150"/>
    </row>
    <row r="244" spans="1:7">
      <c r="A244" s="145" t="s">
        <v>433</v>
      </c>
      <c r="B244" s="146" t="s">
        <v>151</v>
      </c>
      <c r="C244" s="147" t="s">
        <v>434</v>
      </c>
      <c r="D244" s="148">
        <v>200000</v>
      </c>
      <c r="E244" s="148">
        <v>94655.34</v>
      </c>
      <c r="F244" s="149">
        <v>105344.66</v>
      </c>
      <c r="G244" s="150"/>
    </row>
    <row r="245" spans="1:7">
      <c r="A245" s="145" t="s">
        <v>435</v>
      </c>
      <c r="B245" s="146" t="s">
        <v>151</v>
      </c>
      <c r="C245" s="147" t="s">
        <v>436</v>
      </c>
      <c r="D245" s="148">
        <v>70000</v>
      </c>
      <c r="E245" s="148" t="s">
        <v>43</v>
      </c>
      <c r="F245" s="149">
        <v>70000</v>
      </c>
      <c r="G245" s="150"/>
    </row>
    <row r="246" spans="1:7" ht="33.75">
      <c r="A246" s="153" t="s">
        <v>553</v>
      </c>
      <c r="B246" s="146" t="s">
        <v>151</v>
      </c>
      <c r="C246" s="147" t="s">
        <v>437</v>
      </c>
      <c r="D246" s="148">
        <v>70000</v>
      </c>
      <c r="E246" s="148" t="s">
        <v>43</v>
      </c>
      <c r="F246" s="149">
        <v>70000</v>
      </c>
      <c r="G246" s="150"/>
    </row>
    <row r="247" spans="1:7" ht="22.5">
      <c r="A247" s="153" t="s">
        <v>554</v>
      </c>
      <c r="B247" s="146" t="s">
        <v>151</v>
      </c>
      <c r="C247" s="147" t="s">
        <v>438</v>
      </c>
      <c r="D247" s="148">
        <v>70000</v>
      </c>
      <c r="E247" s="148" t="s">
        <v>43</v>
      </c>
      <c r="F247" s="149">
        <v>70000</v>
      </c>
      <c r="G247" s="150"/>
    </row>
    <row r="248" spans="1:7" ht="22.5">
      <c r="A248" s="158" t="s">
        <v>555</v>
      </c>
      <c r="B248" s="146" t="s">
        <v>151</v>
      </c>
      <c r="C248" s="147" t="s">
        <v>439</v>
      </c>
      <c r="D248" s="148">
        <v>70000</v>
      </c>
      <c r="E248" s="148" t="s">
        <v>43</v>
      </c>
      <c r="F248" s="149">
        <v>70000</v>
      </c>
      <c r="G248" s="150"/>
    </row>
    <row r="249" spans="1:7">
      <c r="A249" s="145" t="s">
        <v>190</v>
      </c>
      <c r="B249" s="146" t="s">
        <v>151</v>
      </c>
      <c r="C249" s="147" t="s">
        <v>440</v>
      </c>
      <c r="D249" s="148">
        <v>70000</v>
      </c>
      <c r="E249" s="148" t="s">
        <v>43</v>
      </c>
      <c r="F249" s="149">
        <v>70000</v>
      </c>
      <c r="G249" s="150"/>
    </row>
    <row r="250" spans="1:7">
      <c r="A250" s="145" t="s">
        <v>136</v>
      </c>
      <c r="B250" s="146" t="s">
        <v>151</v>
      </c>
      <c r="C250" s="147" t="s">
        <v>441</v>
      </c>
      <c r="D250" s="148">
        <v>70000</v>
      </c>
      <c r="E250" s="148" t="s">
        <v>43</v>
      </c>
      <c r="F250" s="149">
        <v>70000</v>
      </c>
      <c r="G250" s="150"/>
    </row>
    <row r="251" spans="1:7">
      <c r="A251" s="145" t="s">
        <v>442</v>
      </c>
      <c r="B251" s="146" t="s">
        <v>151</v>
      </c>
      <c r="C251" s="147" t="s">
        <v>443</v>
      </c>
      <c r="D251" s="148">
        <v>50000</v>
      </c>
      <c r="E251" s="148">
        <v>10639.2</v>
      </c>
      <c r="F251" s="149">
        <v>39360.800000000003</v>
      </c>
      <c r="G251" s="150"/>
    </row>
    <row r="252" spans="1:7">
      <c r="A252" s="145" t="s">
        <v>444</v>
      </c>
      <c r="B252" s="146" t="s">
        <v>151</v>
      </c>
      <c r="C252" s="147" t="s">
        <v>445</v>
      </c>
      <c r="D252" s="148">
        <v>50000</v>
      </c>
      <c r="E252" s="148">
        <v>10639.2</v>
      </c>
      <c r="F252" s="149">
        <v>39360.800000000003</v>
      </c>
      <c r="G252" s="150"/>
    </row>
    <row r="253" spans="1:7" ht="33.75">
      <c r="A253" s="160" t="s">
        <v>556</v>
      </c>
      <c r="B253" s="146" t="s">
        <v>151</v>
      </c>
      <c r="C253" s="147" t="s">
        <v>446</v>
      </c>
      <c r="D253" s="148">
        <v>50000</v>
      </c>
      <c r="E253" s="148">
        <v>10639.2</v>
      </c>
      <c r="F253" s="149">
        <v>39360.800000000003</v>
      </c>
      <c r="G253" s="150"/>
    </row>
    <row r="254" spans="1:7" ht="33.75">
      <c r="A254" s="155" t="s">
        <v>557</v>
      </c>
      <c r="B254" s="146" t="s">
        <v>151</v>
      </c>
      <c r="C254" s="147" t="s">
        <v>447</v>
      </c>
      <c r="D254" s="148">
        <v>20000</v>
      </c>
      <c r="E254" s="148" t="s">
        <v>43</v>
      </c>
      <c r="F254" s="149">
        <v>20000</v>
      </c>
      <c r="G254" s="150"/>
    </row>
    <row r="255" spans="1:7" ht="23.25">
      <c r="A255" s="145" t="s">
        <v>179</v>
      </c>
      <c r="B255" s="146" t="s">
        <v>151</v>
      </c>
      <c r="C255" s="147" t="s">
        <v>448</v>
      </c>
      <c r="D255" s="148">
        <v>20000</v>
      </c>
      <c r="E255" s="148" t="s">
        <v>43</v>
      </c>
      <c r="F255" s="149">
        <v>20000</v>
      </c>
      <c r="G255" s="150"/>
    </row>
    <row r="256" spans="1:7" ht="23.25">
      <c r="A256" s="145" t="s">
        <v>181</v>
      </c>
      <c r="B256" s="146" t="s">
        <v>151</v>
      </c>
      <c r="C256" s="147" t="s">
        <v>449</v>
      </c>
      <c r="D256" s="148">
        <v>20000</v>
      </c>
      <c r="E256" s="148" t="s">
        <v>43</v>
      </c>
      <c r="F256" s="149">
        <v>20000</v>
      </c>
      <c r="G256" s="150"/>
    </row>
    <row r="257" spans="1:7" ht="33.75">
      <c r="A257" s="153" t="s">
        <v>558</v>
      </c>
      <c r="B257" s="146" t="s">
        <v>151</v>
      </c>
      <c r="C257" s="147" t="s">
        <v>450</v>
      </c>
      <c r="D257" s="148">
        <v>20000</v>
      </c>
      <c r="E257" s="148">
        <v>10639.2</v>
      </c>
      <c r="F257" s="149">
        <v>9360.7999999999993</v>
      </c>
      <c r="G257" s="150"/>
    </row>
    <row r="258" spans="1:7" ht="23.25">
      <c r="A258" s="145" t="s">
        <v>179</v>
      </c>
      <c r="B258" s="146" t="s">
        <v>151</v>
      </c>
      <c r="C258" s="147" t="s">
        <v>451</v>
      </c>
      <c r="D258" s="148">
        <v>20000</v>
      </c>
      <c r="E258" s="148">
        <v>10639.2</v>
      </c>
      <c r="F258" s="149">
        <v>9360.7999999999993</v>
      </c>
      <c r="G258" s="150"/>
    </row>
    <row r="259" spans="1:7" ht="23.25">
      <c r="A259" s="145" t="s">
        <v>181</v>
      </c>
      <c r="B259" s="146" t="s">
        <v>151</v>
      </c>
      <c r="C259" s="147" t="s">
        <v>452</v>
      </c>
      <c r="D259" s="148">
        <v>20000</v>
      </c>
      <c r="E259" s="148">
        <v>10639.2</v>
      </c>
      <c r="F259" s="149">
        <v>9360.7999999999993</v>
      </c>
      <c r="G259" s="150"/>
    </row>
    <row r="260" spans="1:7">
      <c r="A260" s="145" t="s">
        <v>183</v>
      </c>
      <c r="B260" s="146" t="s">
        <v>151</v>
      </c>
      <c r="C260" s="147" t="s">
        <v>453</v>
      </c>
      <c r="D260" s="148">
        <v>20000</v>
      </c>
      <c r="E260" s="148">
        <v>10639.2</v>
      </c>
      <c r="F260" s="149">
        <v>9360.7999999999993</v>
      </c>
      <c r="G260" s="150"/>
    </row>
    <row r="261" spans="1:7" ht="45">
      <c r="A261" s="153" t="s">
        <v>559</v>
      </c>
      <c r="B261" s="146" t="s">
        <v>151</v>
      </c>
      <c r="C261" s="147" t="s">
        <v>454</v>
      </c>
      <c r="D261" s="148">
        <v>10000</v>
      </c>
      <c r="E261" s="148" t="s">
        <v>43</v>
      </c>
      <c r="F261" s="149">
        <v>10000</v>
      </c>
      <c r="G261" s="150"/>
    </row>
    <row r="262" spans="1:7" ht="23.25">
      <c r="A262" s="145" t="s">
        <v>179</v>
      </c>
      <c r="B262" s="146" t="s">
        <v>151</v>
      </c>
      <c r="C262" s="147" t="s">
        <v>455</v>
      </c>
      <c r="D262" s="148">
        <v>10000</v>
      </c>
      <c r="E262" s="148" t="s">
        <v>43</v>
      </c>
      <c r="F262" s="149">
        <v>10000</v>
      </c>
      <c r="G262" s="150"/>
    </row>
    <row r="263" spans="1:7" ht="23.25">
      <c r="A263" s="145" t="s">
        <v>181</v>
      </c>
      <c r="B263" s="146" t="s">
        <v>151</v>
      </c>
      <c r="C263" s="147" t="s">
        <v>456</v>
      </c>
      <c r="D263" s="148">
        <v>10000</v>
      </c>
      <c r="E263" s="148" t="s">
        <v>43</v>
      </c>
      <c r="F263" s="149">
        <v>10000</v>
      </c>
      <c r="G263" s="150"/>
    </row>
    <row r="264" spans="1:7" ht="24" customHeight="1">
      <c r="A264" s="163" t="s">
        <v>457</v>
      </c>
      <c r="B264" s="164" t="s">
        <v>458</v>
      </c>
      <c r="C264" s="165" t="s">
        <v>31</v>
      </c>
      <c r="D264" s="166">
        <v>-1589000</v>
      </c>
      <c r="E264" s="166">
        <v>-3400347.54</v>
      </c>
      <c r="F264" s="167" t="s">
        <v>31</v>
      </c>
      <c r="G264" s="168"/>
    </row>
    <row r="265" spans="1:7" ht="15" customHeight="1">
      <c r="A265" s="169"/>
      <c r="B265" s="170"/>
      <c r="C265" s="170"/>
      <c r="D265" s="170"/>
      <c r="E265" s="170"/>
      <c r="F265" s="170"/>
      <c r="G265" s="171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opLeftCell="A15" zoomScaleNormal="100" zoomScaleSheetLayoutView="100" workbookViewId="0">
      <selection activeCell="E26" sqref="E26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50"/>
      <c r="B1" s="51"/>
      <c r="C1" s="52"/>
      <c r="D1" s="17"/>
      <c r="E1" s="53"/>
      <c r="F1" s="44" t="s">
        <v>459</v>
      </c>
      <c r="G1" s="14"/>
    </row>
    <row r="2" spans="1:7" ht="14.1" customHeight="1">
      <c r="A2" s="96" t="s">
        <v>460</v>
      </c>
      <c r="B2" s="97"/>
      <c r="C2" s="97"/>
      <c r="D2" s="97"/>
      <c r="E2" s="97"/>
      <c r="F2" s="97"/>
      <c r="G2" s="14"/>
    </row>
    <row r="3" spans="1:7" ht="12" customHeight="1">
      <c r="A3" s="54"/>
      <c r="B3" s="55"/>
      <c r="C3" s="56"/>
      <c r="D3" s="57"/>
      <c r="E3" s="58"/>
      <c r="F3" s="59"/>
      <c r="G3" s="14"/>
    </row>
    <row r="4" spans="1:7" ht="13.5" customHeight="1">
      <c r="A4" s="104" t="s">
        <v>20</v>
      </c>
      <c r="B4" s="104" t="s">
        <v>21</v>
      </c>
      <c r="C4" s="104" t="s">
        <v>461</v>
      </c>
      <c r="D4" s="104" t="s">
        <v>23</v>
      </c>
      <c r="E4" s="104" t="s">
        <v>24</v>
      </c>
      <c r="F4" s="104" t="s">
        <v>25</v>
      </c>
      <c r="G4" s="14"/>
    </row>
    <row r="5" spans="1:7" ht="12" customHeight="1">
      <c r="A5" s="105"/>
      <c r="B5" s="105"/>
      <c r="C5" s="105"/>
      <c r="D5" s="105"/>
      <c r="E5" s="105"/>
      <c r="F5" s="105"/>
      <c r="G5" s="14"/>
    </row>
    <row r="6" spans="1:7" ht="12" customHeight="1">
      <c r="A6" s="105"/>
      <c r="B6" s="105"/>
      <c r="C6" s="105"/>
      <c r="D6" s="105"/>
      <c r="E6" s="105"/>
      <c r="F6" s="105"/>
      <c r="G6" s="14"/>
    </row>
    <row r="7" spans="1:7" ht="11.25" customHeight="1">
      <c r="A7" s="105"/>
      <c r="B7" s="105"/>
      <c r="C7" s="105"/>
      <c r="D7" s="105"/>
      <c r="E7" s="105"/>
      <c r="F7" s="105"/>
      <c r="G7" s="14"/>
    </row>
    <row r="8" spans="1:7" ht="10.5" customHeight="1">
      <c r="A8" s="105"/>
      <c r="B8" s="105"/>
      <c r="C8" s="105"/>
      <c r="D8" s="105"/>
      <c r="E8" s="105"/>
      <c r="F8" s="105"/>
      <c r="G8" s="14"/>
    </row>
    <row r="9" spans="1:7" ht="12" customHeight="1">
      <c r="A9" s="29">
        <v>1</v>
      </c>
      <c r="B9" s="30">
        <v>2</v>
      </c>
      <c r="C9" s="45">
        <v>3</v>
      </c>
      <c r="D9" s="46" t="s">
        <v>26</v>
      </c>
      <c r="E9" s="46" t="s">
        <v>27</v>
      </c>
      <c r="F9" s="46" t="s">
        <v>28</v>
      </c>
      <c r="G9" s="14"/>
    </row>
    <row r="10" spans="1:7" ht="18" customHeight="1">
      <c r="A10" s="49" t="s">
        <v>462</v>
      </c>
      <c r="B10" s="60">
        <v>500</v>
      </c>
      <c r="C10" s="61" t="s">
        <v>31</v>
      </c>
      <c r="D10" s="35">
        <v>1589000</v>
      </c>
      <c r="E10" s="35">
        <v>3400347.54</v>
      </c>
      <c r="F10" s="47" t="s">
        <v>43</v>
      </c>
      <c r="G10" s="14"/>
    </row>
    <row r="11" spans="1:7" ht="12" customHeight="1">
      <c r="A11" s="62" t="s">
        <v>32</v>
      </c>
      <c r="B11" s="63"/>
      <c r="C11" s="64"/>
      <c r="D11" s="65"/>
      <c r="E11" s="65"/>
      <c r="F11" s="66"/>
      <c r="G11" s="14"/>
    </row>
    <row r="12" spans="1:7" ht="18" customHeight="1">
      <c r="A12" s="67" t="s">
        <v>463</v>
      </c>
      <c r="B12" s="63">
        <v>520</v>
      </c>
      <c r="C12" s="64" t="s">
        <v>31</v>
      </c>
      <c r="D12" s="68" t="s">
        <v>43</v>
      </c>
      <c r="E12" s="68" t="s">
        <v>43</v>
      </c>
      <c r="F12" s="69" t="s">
        <v>43</v>
      </c>
      <c r="G12" s="14"/>
    </row>
    <row r="13" spans="1:7" ht="12" customHeight="1">
      <c r="A13" s="70" t="s">
        <v>464</v>
      </c>
      <c r="B13" s="63"/>
      <c r="C13" s="64"/>
      <c r="D13" s="65"/>
      <c r="E13" s="65"/>
      <c r="F13" s="66"/>
      <c r="G13" s="14"/>
    </row>
    <row r="14" spans="1:7" ht="14.1" customHeight="1">
      <c r="A14" s="71" t="s">
        <v>465</v>
      </c>
      <c r="B14" s="63">
        <v>620</v>
      </c>
      <c r="C14" s="64" t="s">
        <v>31</v>
      </c>
      <c r="D14" s="68" t="s">
        <v>43</v>
      </c>
      <c r="E14" s="68" t="s">
        <v>43</v>
      </c>
      <c r="F14" s="69" t="s">
        <v>43</v>
      </c>
      <c r="G14" s="14"/>
    </row>
    <row r="15" spans="1:7" ht="12.95" customHeight="1">
      <c r="A15" s="72" t="s">
        <v>464</v>
      </c>
      <c r="B15" s="63"/>
      <c r="C15" s="64"/>
      <c r="D15" s="65"/>
      <c r="E15" s="65"/>
      <c r="F15" s="66"/>
      <c r="G15" s="14"/>
    </row>
    <row r="16" spans="1:7" ht="14.1" customHeight="1">
      <c r="A16" s="73" t="s">
        <v>466</v>
      </c>
      <c r="B16" s="63">
        <v>700</v>
      </c>
      <c r="C16" s="64"/>
      <c r="D16" s="68">
        <v>1589000</v>
      </c>
      <c r="E16" s="68">
        <v>3400347.54</v>
      </c>
      <c r="F16" s="69" t="s">
        <v>43</v>
      </c>
      <c r="G16" s="14"/>
    </row>
    <row r="17" spans="1:7" ht="23.25">
      <c r="A17" s="74" t="s">
        <v>467</v>
      </c>
      <c r="B17" s="63">
        <v>700</v>
      </c>
      <c r="C17" s="64" t="s">
        <v>468</v>
      </c>
      <c r="D17" s="68">
        <v>1589000</v>
      </c>
      <c r="E17" s="68">
        <v>3400347.54</v>
      </c>
      <c r="F17" s="69" t="s">
        <v>43</v>
      </c>
      <c r="G17" s="14"/>
    </row>
    <row r="18" spans="1:7" ht="14.1" customHeight="1">
      <c r="A18" s="71" t="s">
        <v>469</v>
      </c>
      <c r="B18" s="63">
        <v>710</v>
      </c>
      <c r="C18" s="64"/>
      <c r="D18" s="68" t="s">
        <v>43</v>
      </c>
      <c r="E18" s="68">
        <v>-10012511.74</v>
      </c>
      <c r="F18" s="75" t="s">
        <v>470</v>
      </c>
      <c r="G18" s="14"/>
    </row>
    <row r="19" spans="1:7">
      <c r="A19" s="48" t="s">
        <v>471</v>
      </c>
      <c r="B19" s="63">
        <v>710</v>
      </c>
      <c r="C19" s="64" t="s">
        <v>472</v>
      </c>
      <c r="D19" s="68" t="s">
        <v>43</v>
      </c>
      <c r="E19" s="68">
        <v>-10012511.74</v>
      </c>
      <c r="F19" s="75" t="s">
        <v>470</v>
      </c>
      <c r="G19" s="14"/>
    </row>
    <row r="20" spans="1:7">
      <c r="A20" s="48" t="s">
        <v>473</v>
      </c>
      <c r="B20" s="63">
        <v>710</v>
      </c>
      <c r="C20" s="64" t="s">
        <v>474</v>
      </c>
      <c r="D20" s="68" t="s">
        <v>43</v>
      </c>
      <c r="E20" s="68">
        <v>-10012511.74</v>
      </c>
      <c r="F20" s="75" t="s">
        <v>470</v>
      </c>
      <c r="G20" s="14"/>
    </row>
    <row r="21" spans="1:7">
      <c r="A21" s="48" t="s">
        <v>475</v>
      </c>
      <c r="B21" s="63">
        <v>710</v>
      </c>
      <c r="C21" s="64" t="s">
        <v>476</v>
      </c>
      <c r="D21" s="68" t="s">
        <v>43</v>
      </c>
      <c r="E21" s="68">
        <v>-10012511.74</v>
      </c>
      <c r="F21" s="75" t="s">
        <v>470</v>
      </c>
      <c r="G21" s="14"/>
    </row>
    <row r="22" spans="1:7" ht="23.25">
      <c r="A22" s="48" t="s">
        <v>477</v>
      </c>
      <c r="B22" s="63">
        <v>710</v>
      </c>
      <c r="C22" s="64" t="s">
        <v>478</v>
      </c>
      <c r="D22" s="68" t="s">
        <v>43</v>
      </c>
      <c r="E22" s="68">
        <v>-10012511.74</v>
      </c>
      <c r="F22" s="75" t="s">
        <v>470</v>
      </c>
      <c r="G22" s="14"/>
    </row>
    <row r="23" spans="1:7" ht="14.1" customHeight="1">
      <c r="A23" s="71" t="s">
        <v>479</v>
      </c>
      <c r="B23" s="63">
        <v>720</v>
      </c>
      <c r="C23" s="64"/>
      <c r="D23" s="68" t="s">
        <v>43</v>
      </c>
      <c r="E23" s="68">
        <v>13412859.279999999</v>
      </c>
      <c r="F23" s="75" t="s">
        <v>470</v>
      </c>
      <c r="G23" s="14"/>
    </row>
    <row r="24" spans="1:7">
      <c r="A24" s="48" t="s">
        <v>480</v>
      </c>
      <c r="B24" s="63">
        <v>720</v>
      </c>
      <c r="C24" s="76" t="s">
        <v>481</v>
      </c>
      <c r="D24" s="68" t="s">
        <v>43</v>
      </c>
      <c r="E24" s="68">
        <v>13412859.279999999</v>
      </c>
      <c r="F24" s="75" t="s">
        <v>470</v>
      </c>
      <c r="G24" s="14"/>
    </row>
    <row r="25" spans="1:7">
      <c r="A25" s="48" t="s">
        <v>482</v>
      </c>
      <c r="B25" s="63">
        <v>720</v>
      </c>
      <c r="C25" s="76" t="s">
        <v>483</v>
      </c>
      <c r="D25" s="68" t="s">
        <v>43</v>
      </c>
      <c r="E25" s="68">
        <v>13412859.279999999</v>
      </c>
      <c r="F25" s="75" t="s">
        <v>470</v>
      </c>
      <c r="G25" s="14"/>
    </row>
    <row r="26" spans="1:7">
      <c r="A26" s="48" t="s">
        <v>484</v>
      </c>
      <c r="B26" s="63">
        <v>720</v>
      </c>
      <c r="C26" s="76" t="s">
        <v>485</v>
      </c>
      <c r="D26" s="68" t="s">
        <v>43</v>
      </c>
      <c r="E26" s="68">
        <v>13412859.279999999</v>
      </c>
      <c r="F26" s="75" t="s">
        <v>470</v>
      </c>
      <c r="G26" s="14"/>
    </row>
    <row r="27" spans="1:7" ht="23.25">
      <c r="A27" s="48" t="s">
        <v>486</v>
      </c>
      <c r="B27" s="63">
        <v>720</v>
      </c>
      <c r="C27" s="76" t="s">
        <v>487</v>
      </c>
      <c r="D27" s="68" t="s">
        <v>43</v>
      </c>
      <c r="E27" s="68">
        <v>13412859.279999999</v>
      </c>
      <c r="F27" s="75" t="s">
        <v>470</v>
      </c>
      <c r="G27" s="14"/>
    </row>
    <row r="28" spans="1:7" ht="10.5" customHeight="1">
      <c r="A28" s="77"/>
      <c r="B28" s="78"/>
      <c r="C28" s="79"/>
      <c r="D28" s="80"/>
      <c r="E28" s="81"/>
      <c r="F28" s="81"/>
      <c r="G28" s="14"/>
    </row>
    <row r="29" spans="1:7">
      <c r="A29" s="82"/>
      <c r="B29" s="83"/>
      <c r="C29" s="82"/>
      <c r="D29" s="10"/>
      <c r="E29" s="84"/>
      <c r="F29" s="84"/>
      <c r="G29" s="14"/>
    </row>
    <row r="30" spans="1:7" ht="20.100000000000001" customHeight="1">
      <c r="A30" s="16" t="s">
        <v>488</v>
      </c>
      <c r="B30" s="85"/>
      <c r="C30" s="14"/>
      <c r="D30" s="112" t="s">
        <v>560</v>
      </c>
      <c r="E30" s="113"/>
      <c r="F30" s="14"/>
      <c r="G30" s="14"/>
    </row>
    <row r="31" spans="1:7" ht="9.9499999999999993" customHeight="1">
      <c r="A31" s="87"/>
      <c r="B31" s="88" t="s">
        <v>489</v>
      </c>
      <c r="C31" s="14"/>
      <c r="D31" s="108" t="s">
        <v>490</v>
      </c>
      <c r="E31" s="109"/>
      <c r="F31" s="14"/>
      <c r="G31" s="14"/>
    </row>
    <row r="32" spans="1:7" ht="10.5" customHeight="1">
      <c r="A32" s="90"/>
      <c r="B32" s="91"/>
      <c r="C32" s="89"/>
      <c r="D32" s="52"/>
      <c r="E32" s="114"/>
      <c r="F32" s="115"/>
      <c r="G32" s="14"/>
    </row>
    <row r="33" spans="1:7">
      <c r="A33" s="50" t="s">
        <v>491</v>
      </c>
      <c r="B33" s="86"/>
      <c r="C33" s="14"/>
      <c r="D33" s="116"/>
      <c r="E33" s="117"/>
      <c r="F33" s="87"/>
      <c r="G33" s="14"/>
    </row>
    <row r="34" spans="1:7" ht="11.1" customHeight="1">
      <c r="A34" s="14"/>
      <c r="B34" s="88" t="s">
        <v>489</v>
      </c>
      <c r="C34" s="14"/>
      <c r="D34" s="108" t="s">
        <v>490</v>
      </c>
      <c r="E34" s="109"/>
      <c r="F34" s="14"/>
      <c r="G34" s="14"/>
    </row>
    <row r="35" spans="1:7" ht="11.1" customHeight="1">
      <c r="A35" s="14"/>
      <c r="B35" s="87"/>
      <c r="C35" s="14"/>
      <c r="D35" s="87"/>
      <c r="E35" s="87"/>
      <c r="F35" s="14"/>
      <c r="G35" s="14"/>
    </row>
    <row r="36" spans="1:7" ht="17.25" customHeight="1">
      <c r="A36" s="16" t="s">
        <v>493</v>
      </c>
      <c r="B36" s="93"/>
      <c r="C36" s="14"/>
      <c r="D36" s="112" t="s">
        <v>561</v>
      </c>
      <c r="E36" s="113"/>
      <c r="F36" s="92" t="s">
        <v>492</v>
      </c>
      <c r="G36" s="14"/>
    </row>
    <row r="37" spans="1:7" ht="12" customHeight="1">
      <c r="A37" s="87"/>
      <c r="B37" s="88" t="s">
        <v>489</v>
      </c>
      <c r="C37" s="14"/>
      <c r="D37" s="108" t="s">
        <v>490</v>
      </c>
      <c r="E37" s="109"/>
      <c r="F37" s="92" t="s">
        <v>492</v>
      </c>
      <c r="G37" s="14"/>
    </row>
    <row r="38" spans="1:7" ht="17.100000000000001" customHeight="1">
      <c r="A38" s="16"/>
      <c r="B38" s="16"/>
      <c r="C38" s="16"/>
      <c r="D38" s="89"/>
      <c r="E38" s="10"/>
      <c r="F38" s="10"/>
      <c r="G38" s="14"/>
    </row>
    <row r="39" spans="1:7" hidden="1">
      <c r="A39" s="16"/>
      <c r="B39" s="16" t="s">
        <v>494</v>
      </c>
      <c r="C39" s="16"/>
      <c r="D39" s="89"/>
      <c r="E39" s="10"/>
      <c r="F39" s="14"/>
      <c r="G39" s="14"/>
    </row>
    <row r="40" spans="1:7" hidden="1">
      <c r="A40" s="92" t="s">
        <v>488</v>
      </c>
      <c r="B40" s="16"/>
      <c r="C40" s="16"/>
      <c r="D40" s="112"/>
      <c r="E40" s="113"/>
      <c r="F40" s="92" t="s">
        <v>494</v>
      </c>
      <c r="G40" s="14"/>
    </row>
    <row r="41" spans="1:7" hidden="1">
      <c r="A41" s="92" t="s">
        <v>495</v>
      </c>
      <c r="B41" s="88" t="s">
        <v>489</v>
      </c>
      <c r="C41" s="14"/>
      <c r="D41" s="108" t="s">
        <v>490</v>
      </c>
      <c r="E41" s="109"/>
      <c r="F41" s="92" t="s">
        <v>494</v>
      </c>
      <c r="G41" s="14"/>
    </row>
    <row r="42" spans="1:7" ht="17.100000000000001" customHeight="1">
      <c r="A42" s="92"/>
      <c r="B42" s="87"/>
      <c r="C42" s="14"/>
      <c r="D42" s="87"/>
      <c r="E42" s="87"/>
      <c r="F42" s="92"/>
      <c r="G42" s="14"/>
    </row>
    <row r="43" spans="1:7" hidden="1">
      <c r="A43" s="16"/>
      <c r="B43" s="16" t="s">
        <v>494</v>
      </c>
      <c r="C43" s="16"/>
      <c r="D43" s="89"/>
      <c r="E43" s="10"/>
      <c r="F43" s="92" t="s">
        <v>494</v>
      </c>
      <c r="G43" s="14"/>
    </row>
    <row r="44" spans="1:7" hidden="1">
      <c r="A44" s="92" t="s">
        <v>493</v>
      </c>
      <c r="B44" s="16"/>
      <c r="C44" s="16"/>
      <c r="D44" s="112"/>
      <c r="E44" s="113"/>
      <c r="F44" s="92" t="s">
        <v>494</v>
      </c>
      <c r="G44" s="14"/>
    </row>
    <row r="45" spans="1:7" hidden="1">
      <c r="A45" s="92" t="s">
        <v>495</v>
      </c>
      <c r="B45" s="88" t="s">
        <v>489</v>
      </c>
      <c r="C45" s="14"/>
      <c r="D45" s="108" t="s">
        <v>490</v>
      </c>
      <c r="E45" s="109"/>
      <c r="F45" s="92" t="s">
        <v>494</v>
      </c>
      <c r="G45" s="14"/>
    </row>
    <row r="46" spans="1:7" ht="17.100000000000001" customHeight="1">
      <c r="A46" s="16"/>
      <c r="B46" s="16"/>
      <c r="C46" s="16"/>
      <c r="D46" s="89"/>
      <c r="E46" s="10"/>
      <c r="F46" s="10"/>
      <c r="G46" s="14"/>
    </row>
    <row r="47" spans="1:7" ht="17.100000000000001" customHeight="1">
      <c r="A47" s="16" t="s">
        <v>496</v>
      </c>
      <c r="B47" s="82"/>
      <c r="C47" s="82"/>
      <c r="D47" s="89"/>
      <c r="E47" s="2"/>
      <c r="F47" s="2"/>
      <c r="G47" s="14"/>
    </row>
    <row r="48" spans="1:7" hidden="1">
      <c r="A48" s="94" t="s">
        <v>494</v>
      </c>
      <c r="B48" s="94"/>
      <c r="C48" s="94"/>
      <c r="D48" s="94"/>
      <c r="E48" s="94"/>
      <c r="F48" s="94"/>
      <c r="G48" s="14"/>
    </row>
    <row r="49" spans="1:7" hidden="1">
      <c r="A49" s="110" t="s">
        <v>494</v>
      </c>
      <c r="B49" s="111"/>
      <c r="C49" s="111"/>
      <c r="D49" s="111"/>
      <c r="E49" s="111"/>
      <c r="F49" s="111"/>
      <c r="G49" s="14"/>
    </row>
    <row r="50" spans="1:7" hidden="1">
      <c r="A50" s="95" t="s">
        <v>494</v>
      </c>
      <c r="B50" s="95"/>
      <c r="C50" s="95"/>
      <c r="D50" s="95"/>
      <c r="E50" s="95"/>
      <c r="F50" s="95"/>
      <c r="G50" s="14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2:F32"/>
    <mergeCell ref="D33:E33"/>
    <mergeCell ref="D34:E34"/>
    <mergeCell ref="D45:E45"/>
    <mergeCell ref="A49:F49"/>
    <mergeCell ref="D36:E36"/>
    <mergeCell ref="D37:E37"/>
    <mergeCell ref="D40:E40"/>
    <mergeCell ref="D41:E41"/>
    <mergeCell ref="D44:E44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09E7E18-8DD4-4A08-A776-31CB914290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Бухгалтер</cp:lastModifiedBy>
  <dcterms:created xsi:type="dcterms:W3CDTF">2023-07-14T07:49:03Z</dcterms:created>
  <dcterms:modified xsi:type="dcterms:W3CDTF">2023-07-14T08:45:06Z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SV_0503117M_20220601_267.xlsx</vt:lpwstr>
  </property>
  <property fmtid="{D5CDD505-2E9C-101B-9397-08002B2CF9AE}" pid="3" name="Название отчета">
    <vt:lpwstr>SV_0503117M_20220601_267.xlsx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web_2802604n1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