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720" yWindow="435" windowWidth="22755" windowHeight="9240"/>
  </bookViews>
  <sheets>
    <sheet name="Реестр" sheetId="1" r:id="rId1"/>
    <sheet name="Перечень" sheetId="2" r:id="rId2"/>
    <sheet name="Ресурсное обеспечение" sheetId="3" r:id="rId3"/>
  </sheets>
  <definedNames>
    <definedName name="_xlnm._FilterDatabase" localSheetId="1" hidden="1">Перечень!$A$10:$XBB$10</definedName>
  </definedNames>
  <calcPr calcId="125725"/>
</workbook>
</file>

<file path=xl/calcChain.xml><?xml version="1.0" encoding="utf-8"?>
<calcChain xmlns="http://schemas.openxmlformats.org/spreadsheetml/2006/main">
  <c r="B20" i="3"/>
  <c r="B14"/>
  <c r="B8" l="1"/>
</calcChain>
</file>

<file path=xl/sharedStrings.xml><?xml version="1.0" encoding="utf-8"?>
<sst xmlns="http://schemas.openxmlformats.org/spreadsheetml/2006/main" count="303" uniqueCount="96">
  <si>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</si>
  <si>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</si>
  <si>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</si>
  <si>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</si>
  <si>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</si>
  <si>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</si>
  <si>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</si>
  <si>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</si>
  <si>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</si>
  <si>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</si>
  <si>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руб.</t>
  </si>
  <si>
    <t>ед.</t>
  </si>
  <si>
    <t>кв.м</t>
  </si>
  <si>
    <t>куб.м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</si>
  <si>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</si>
  <si>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</si>
  <si>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</si>
  <si>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</si>
  <si>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замена плоской кровли на стропильную</t>
  </si>
  <si>
    <t>капитальный ремонт внутридомовых инжнерных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</si>
  <si>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</si>
  <si>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строительный контроль</t>
  </si>
  <si>
    <t>разработка проектной документации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</si>
  <si>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</si>
  <si>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X</t>
  </si>
  <si>
    <t>-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</si>
  <si>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</si>
  <si>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</si>
  <si>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</si>
  <si>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</si>
  <si>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</si>
  <si>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</si>
  <si>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</si>
  <si>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</si>
  <si>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(РО - счет регионального оператора, СС - специальный счет)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</si>
  <si>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</si>
  <si>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</si>
  <si>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</si>
  <si>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</si>
  <si>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</si>
  <si>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</si>
  <si>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</si>
  <si>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</si>
  <si>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</si>
  <si>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чел.</t>
  </si>
  <si>
    <t>руб./кв.м</t>
  </si>
  <si>
    <t>Каменные, кирпичные</t>
  </si>
  <si>
    <t>РО</t>
  </si>
  <si>
    <t>Панельные</t>
  </si>
  <si>
    <t xml:space="preserve">Источники финансирования </t>
  </si>
  <si>
    <t>Объем финансирования по 2017 г., руб.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</si>
  <si>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</si>
  <si>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</si>
  <si>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</si>
  <si>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</si>
  <si>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</si>
  <si>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Объем финансирования по 2018 г., руб.</t>
  </si>
  <si>
    <t>Объем финансирования по 2019 г., руб.</t>
  </si>
  <si>
    <t>УК</t>
  </si>
  <si>
    <t>2</t>
  </si>
  <si>
    <t>1</t>
  </si>
  <si>
    <t>1967</t>
  </si>
  <si>
    <t>1970</t>
  </si>
  <si>
    <t>1965</t>
  </si>
  <si>
    <t>1973</t>
  </si>
  <si>
    <t>1968</t>
  </si>
  <si>
    <t>1966</t>
  </si>
  <si>
    <t>ООО "Управляющая компания № 3"</t>
  </si>
  <si>
    <t>1974</t>
  </si>
  <si>
    <t>Небыловское</t>
  </si>
  <si>
    <t>с Андреевское ул Гагарина д.4</t>
  </si>
  <si>
    <t>с Шихобалово д.9</t>
  </si>
  <si>
    <t>с Шихобалово д.14</t>
  </si>
  <si>
    <t>с Федоровское д.76</t>
  </si>
  <si>
    <t>с Шихобалово д.16</t>
  </si>
  <si>
    <t>с Небылое ул Школьная д.9</t>
  </si>
  <si>
    <t>с Шихобалово д.2</t>
  </si>
  <si>
    <t>с Небылое ул Школьная д.13</t>
  </si>
  <si>
    <t>с Небылое ул Первомайская д.89</t>
  </si>
  <si>
    <t>с Федоровское д.75</t>
  </si>
  <si>
    <t>с Федоровское д.74</t>
  </si>
  <si>
    <t>с Федоровское д.72</t>
  </si>
  <si>
    <t>с Федоровское д.73</t>
  </si>
  <si>
    <t>с Федоровское д.69</t>
  </si>
  <si>
    <t>Итого по Небыловское по 2017 году</t>
  </si>
  <si>
    <t>Итого по Небыловское по краткосрочному плану 2017 года</t>
  </si>
  <si>
    <t>Итого по Небыловское по 2018 году</t>
  </si>
  <si>
    <t>Итого по Небыловское по 2019 году</t>
  </si>
  <si>
    <t>Приложение № 1</t>
  </si>
  <si>
    <r>
      <t xml:space="preserve">к постановлению </t>
    </r>
    <r>
      <rPr>
        <u/>
        <sz val="18"/>
        <color indexed="8"/>
        <rFont val="Times New Roman"/>
        <family val="1"/>
        <charset val="204"/>
      </rPr>
      <t>администрации МО Небыловское</t>
    </r>
  </si>
  <si>
    <r>
      <t>от</t>
    </r>
    <r>
      <rPr>
        <u/>
        <sz val="18"/>
        <color indexed="8"/>
        <rFont val="Times New Roman"/>
        <family val="1"/>
        <charset val="204"/>
      </rPr>
      <t xml:space="preserve"> 30.03.2018 </t>
    </r>
    <r>
      <rPr>
        <sz val="18"/>
        <color indexed="8"/>
        <rFont val="Times New Roman"/>
        <family val="1"/>
        <charset val="204"/>
      </rPr>
      <t>№ 37</t>
    </r>
  </si>
  <si>
    <t>Приложение  № 2</t>
  </si>
  <si>
    <r>
      <t xml:space="preserve">Источники финансирования краткосрочного плана
реализации региональной программы капитального ремонта
общего имущества в многоквартирных домах
на территории муниципального образования  </t>
    </r>
    <r>
      <rPr>
        <b/>
        <u/>
        <sz val="16"/>
        <color theme="1"/>
        <rFont val="Times New Roman"/>
        <family val="1"/>
        <charset val="204"/>
      </rPr>
      <t xml:space="preserve">Небыловское Юрьев-Польского района </t>
    </r>
    <r>
      <rPr>
        <b/>
        <sz val="16"/>
        <color theme="1"/>
        <rFont val="Times New Roman"/>
        <family val="1"/>
        <charset val="204"/>
      </rPr>
      <t>на период 2017-2019 годы</t>
    </r>
  </si>
  <si>
    <r>
      <t xml:space="preserve">Краткосрочный план реализации региональной программы капитального ремонта общего имущества   в многоквартирных домах на территории  </t>
    </r>
    <r>
      <rPr>
        <u/>
        <sz val="20"/>
        <color theme="1"/>
        <rFont val="Times New Roman"/>
        <family val="1"/>
        <charset val="204"/>
      </rPr>
      <t>МО Небыловское</t>
    </r>
    <r>
      <rPr>
        <sz val="20"/>
        <color theme="1"/>
        <rFont val="Times New Roman"/>
        <family val="1"/>
        <charset val="204"/>
      </rPr>
      <t xml:space="preserve"> на 2017-2019 годы </t>
    </r>
  </si>
  <si>
    <t>к краткосрочному плану реализации
 региональной программы капитального ремонта общего
 имущества в многоквартирных домах на 2017-2019 годы</t>
  </si>
  <si>
    <r>
      <t xml:space="preserve"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</t>
    </r>
    <r>
      <rPr>
        <u/>
        <sz val="20"/>
        <color theme="1"/>
        <rFont val="Times New Roman"/>
        <family val="1"/>
        <charset val="204"/>
      </rPr>
      <t>МО Небыловское</t>
    </r>
    <r>
      <rPr>
        <sz val="20"/>
        <color theme="1"/>
        <rFont val="Times New Roman"/>
        <family val="1"/>
        <charset val="204"/>
      </rPr>
      <t xml:space="preserve">  на 2017 - 2019 годы</t>
    </r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</si>
</sst>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8"/>
      <color indexed="8"/>
      <name val="Times New Roman"/>
      <family val="1"/>
      <charset val="204"/>
    </font>
    <font>
      <u/>
      <sz val="18"/>
      <color indexed="8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u/>
      <sz val="2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1" fillId="0" borderId="0"/>
    <xf numFmtId="0" fontId="13" fillId="0" borderId="0"/>
    <xf numFmtId="0" fontId="14" fillId="0" borderId="0"/>
  </cellStyleXfs>
  <cellXfs count="86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6" fillId="0" borderId="1" xfId="3" applyFont="1" applyFill="1" applyBorder="1" applyAlignment="1">
      <alignment horizontal="center" vertical="center"/>
    </xf>
    <xf numFmtId="4" fontId="6" fillId="0" borderId="1" xfId="3" applyNumberFormat="1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7" fillId="0" borderId="0" xfId="0" applyFont="1" applyFill="1"/>
    <xf numFmtId="0" fontId="8" fillId="0" borderId="0" xfId="0" applyFont="1" applyFill="1"/>
    <xf numFmtId="0" fontId="10" fillId="0" borderId="1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4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4" fontId="11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left"/>
    </xf>
    <xf numFmtId="4" fontId="6" fillId="0" borderId="1" xfId="0" applyNumberFormat="1" applyFont="1" applyFill="1" applyBorder="1" applyAlignment="1">
      <alignment horizontal="center" wrapText="1"/>
    </xf>
    <xf numFmtId="4" fontId="6" fillId="0" borderId="1" xfId="0" applyNumberFormat="1" applyFont="1" applyFill="1" applyBorder="1" applyAlignment="1">
      <alignment horizontal="right"/>
    </xf>
    <xf numFmtId="0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 wrapText="1"/>
    </xf>
    <xf numFmtId="0" fontId="10" fillId="0" borderId="1" xfId="1" applyFont="1" applyFill="1" applyBorder="1" applyAlignment="1">
      <alignment horizontal="center"/>
    </xf>
    <xf numFmtId="4" fontId="6" fillId="0" borderId="1" xfId="2" applyNumberFormat="1" applyFont="1" applyFill="1" applyBorder="1" applyAlignment="1">
      <alignment horizontal="right"/>
    </xf>
    <xf numFmtId="0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15" fillId="0" borderId="0" xfId="0" applyFont="1" applyFill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right"/>
    </xf>
    <xf numFmtId="0" fontId="1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left" textRotation="90" wrapText="1"/>
    </xf>
    <xf numFmtId="0" fontId="6" fillId="0" borderId="3" xfId="3" applyFont="1" applyFill="1" applyBorder="1" applyAlignment="1">
      <alignment horizontal="left" textRotation="90" wrapText="1"/>
    </xf>
    <xf numFmtId="0" fontId="6" fillId="0" borderId="4" xfId="3" applyFont="1" applyFill="1" applyBorder="1" applyAlignment="1">
      <alignment horizontal="left" textRotation="90" wrapText="1"/>
    </xf>
    <xf numFmtId="0" fontId="6" fillId="0" borderId="1" xfId="3" applyFont="1" applyFill="1" applyBorder="1" applyAlignment="1">
      <alignment horizontal="center" vertical="center" textRotation="90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1" fontId="6" fillId="0" borderId="1" xfId="3" applyNumberFormat="1" applyFont="1" applyFill="1" applyBorder="1" applyAlignment="1">
      <alignment horizontal="center" vertical="center" textRotation="90" wrapText="1"/>
    </xf>
    <xf numFmtId="1" fontId="6" fillId="0" borderId="1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left" vertical="center" textRotation="90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>
      <alignment horizontal="center" vertical="center" textRotation="90" wrapText="1"/>
    </xf>
    <xf numFmtId="4" fontId="6" fillId="0" borderId="1" xfId="3" applyNumberFormat="1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 wrapText="1"/>
    </xf>
    <xf numFmtId="0" fontId="6" fillId="0" borderId="8" xfId="3" applyFont="1" applyFill="1" applyBorder="1" applyAlignment="1">
      <alignment horizontal="center" vertical="center" wrapText="1"/>
    </xf>
    <xf numFmtId="0" fontId="6" fillId="0" borderId="9" xfId="3" applyFont="1" applyFill="1" applyBorder="1" applyAlignment="1">
      <alignment horizontal="center" vertical="center" wrapText="1"/>
    </xf>
    <xf numFmtId="0" fontId="6" fillId="0" borderId="1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6" fillId="0" borderId="13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</cellXfs>
  <cellStyles count="6">
    <cellStyle name="Excel Built-in Normal" xfId="4"/>
    <cellStyle name="Обычный" xfId="0" builtinId="0"/>
    <cellStyle name="Обычный 2" xfId="3"/>
    <cellStyle name="Обычный 3" xfId="2"/>
    <cellStyle name="Обычный 7" xfId="5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Q31"/>
  <sheetViews>
    <sheetView tabSelected="1" zoomScale="50" zoomScaleNormal="50" workbookViewId="0">
      <selection activeCell="A5" sqref="A5:X7"/>
    </sheetView>
  </sheetViews>
  <sheetFormatPr defaultRowHeight="15"/>
  <cols>
    <col min="1" max="1" width="9.7109375" style="13" customWidth="1"/>
    <col min="2" max="2" width="78.5703125" style="13" customWidth="1"/>
    <col min="3" max="3" width="67.140625" style="13" hidden="1" customWidth="1"/>
    <col min="4" max="4" width="23" style="13" customWidth="1"/>
    <col min="5" max="5" width="26.5703125" style="13" customWidth="1"/>
    <col min="6" max="6" width="12.7109375" style="13" customWidth="1"/>
    <col min="7" max="7" width="19.140625" style="13" customWidth="1"/>
    <col min="8" max="8" width="18" style="13" customWidth="1"/>
    <col min="9" max="9" width="21.140625" style="13" customWidth="1"/>
    <col min="10" max="10" width="13.28515625" style="13" customWidth="1"/>
    <col min="11" max="11" width="17.42578125" style="13" customWidth="1"/>
    <col min="12" max="12" width="17" style="13" customWidth="1"/>
    <col min="13" max="13" width="21.42578125" style="13" customWidth="1"/>
    <col min="14" max="14" width="15.140625" style="13" customWidth="1"/>
    <col min="15" max="15" width="14.7109375" style="13" customWidth="1"/>
    <col min="16" max="16" width="22.28515625" style="13" customWidth="1"/>
    <col min="17" max="17" width="31.42578125" style="13" customWidth="1"/>
    <col min="18" max="18" width="39.28515625" style="13" customWidth="1"/>
    <col min="19" max="19" width="22.5703125" style="13" customWidth="1"/>
    <col min="20" max="20" width="22.85546875" style="13" customWidth="1"/>
    <col min="21" max="21" width="28" style="13" customWidth="1"/>
    <col min="22" max="22" width="24.42578125" style="13" customWidth="1"/>
    <col min="23" max="23" width="27.7109375" style="13" customWidth="1"/>
    <col min="24" max="24" width="24.42578125" style="13" customWidth="1"/>
    <col min="25" max="25" width="21.7109375" style="13" customWidth="1"/>
    <col min="26" max="16384" width="9.140625" style="13"/>
  </cols>
  <sheetData>
    <row r="1" spans="1:16371" ht="23.25">
      <c r="U1" s="51" t="s">
        <v>88</v>
      </c>
      <c r="V1" s="51"/>
      <c r="W1" s="51"/>
      <c r="X1" s="51"/>
    </row>
    <row r="2" spans="1:16371" ht="18.75" customHeight="1">
      <c r="U2" s="52" t="s">
        <v>89</v>
      </c>
      <c r="V2" s="52"/>
      <c r="W2" s="52"/>
      <c r="X2" s="52"/>
    </row>
    <row r="3" spans="1:16371" ht="23.25">
      <c r="U3" s="52" t="s">
        <v>90</v>
      </c>
      <c r="V3" s="52"/>
      <c r="W3" s="52"/>
      <c r="X3" s="52"/>
    </row>
    <row r="4" spans="1:16371" ht="23.25">
      <c r="U4" s="49"/>
      <c r="V4" s="49"/>
      <c r="W4" s="49"/>
      <c r="X4" s="49"/>
    </row>
    <row r="5" spans="1:16371">
      <c r="A5" s="53" t="s">
        <v>93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16371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16371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</row>
    <row r="9" spans="1:16371" ht="23.25">
      <c r="A9" s="50" t="s">
        <v>0</v>
      </c>
      <c r="B9" s="50" t="s">
        <v>1</v>
      </c>
      <c r="C9" s="56"/>
      <c r="D9" s="60" t="s">
        <v>2</v>
      </c>
      <c r="E9" s="50" t="s">
        <v>3</v>
      </c>
      <c r="F9" s="50"/>
      <c r="G9" s="50"/>
      <c r="H9" s="50"/>
      <c r="I9" s="50"/>
      <c r="J9" s="50"/>
      <c r="K9" s="50"/>
      <c r="L9" s="50"/>
      <c r="M9" s="50"/>
      <c r="N9" s="50"/>
      <c r="O9" s="50"/>
      <c r="P9" s="55" t="s">
        <v>14</v>
      </c>
      <c r="Q9" s="55"/>
      <c r="R9" s="55"/>
      <c r="S9" s="55"/>
      <c r="T9" s="55"/>
      <c r="U9" s="55"/>
      <c r="V9" s="56" t="s">
        <v>15</v>
      </c>
      <c r="W9" s="56" t="s">
        <v>16</v>
      </c>
      <c r="X9" s="56" t="s">
        <v>17</v>
      </c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</row>
    <row r="10" spans="1:16371" ht="302.25">
      <c r="A10" s="50"/>
      <c r="B10" s="50"/>
      <c r="C10" s="57"/>
      <c r="D10" s="61"/>
      <c r="E10" s="1" t="s">
        <v>4</v>
      </c>
      <c r="F10" s="50" t="s">
        <v>5</v>
      </c>
      <c r="G10" s="50"/>
      <c r="H10" s="50" t="s">
        <v>6</v>
      </c>
      <c r="I10" s="50"/>
      <c r="J10" s="50" t="s">
        <v>7</v>
      </c>
      <c r="K10" s="50"/>
      <c r="L10" s="50" t="s">
        <v>8</v>
      </c>
      <c r="M10" s="50"/>
      <c r="N10" s="50" t="s">
        <v>9</v>
      </c>
      <c r="O10" s="50"/>
      <c r="P10" s="6" t="s">
        <v>18</v>
      </c>
      <c r="Q10" s="6" t="s">
        <v>19</v>
      </c>
      <c r="R10" s="6" t="s">
        <v>20</v>
      </c>
      <c r="S10" s="6" t="s">
        <v>21</v>
      </c>
      <c r="T10" s="7" t="s">
        <v>22</v>
      </c>
      <c r="U10" s="6" t="s">
        <v>23</v>
      </c>
      <c r="V10" s="57"/>
      <c r="W10" s="57"/>
      <c r="X10" s="57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</row>
    <row r="11" spans="1:16371" ht="23.25">
      <c r="A11" s="59"/>
      <c r="B11" s="59"/>
      <c r="C11" s="58"/>
      <c r="D11" s="2" t="s">
        <v>10</v>
      </c>
      <c r="E11" s="3" t="s">
        <v>10</v>
      </c>
      <c r="F11" s="4" t="s">
        <v>11</v>
      </c>
      <c r="G11" s="3" t="s">
        <v>10</v>
      </c>
      <c r="H11" s="3" t="s">
        <v>12</v>
      </c>
      <c r="I11" s="3" t="s">
        <v>10</v>
      </c>
      <c r="J11" s="3" t="s">
        <v>12</v>
      </c>
      <c r="K11" s="3" t="s">
        <v>10</v>
      </c>
      <c r="L11" s="3" t="s">
        <v>12</v>
      </c>
      <c r="M11" s="3" t="s">
        <v>10</v>
      </c>
      <c r="N11" s="3" t="s">
        <v>13</v>
      </c>
      <c r="O11" s="3" t="s">
        <v>10</v>
      </c>
      <c r="P11" s="3" t="s">
        <v>10</v>
      </c>
      <c r="Q11" s="8" t="s">
        <v>10</v>
      </c>
      <c r="R11" s="3" t="s">
        <v>10</v>
      </c>
      <c r="S11" s="3" t="s">
        <v>10</v>
      </c>
      <c r="T11" s="2" t="s">
        <v>10</v>
      </c>
      <c r="U11" s="3" t="s">
        <v>10</v>
      </c>
      <c r="V11" s="58"/>
      <c r="W11" s="58"/>
      <c r="X11" s="58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</row>
    <row r="12" spans="1:16371" ht="23.25">
      <c r="A12" s="1">
        <v>1</v>
      </c>
      <c r="B12" s="1">
        <v>2</v>
      </c>
      <c r="C12" s="1"/>
      <c r="D12" s="1">
        <v>3</v>
      </c>
      <c r="E12" s="1">
        <v>4</v>
      </c>
      <c r="F12" s="5">
        <v>5</v>
      </c>
      <c r="G12" s="1">
        <v>6</v>
      </c>
      <c r="H12" s="1">
        <v>7</v>
      </c>
      <c r="I12" s="5">
        <v>8</v>
      </c>
      <c r="J12" s="1">
        <v>9</v>
      </c>
      <c r="K12" s="1">
        <v>10</v>
      </c>
      <c r="L12" s="5">
        <v>11</v>
      </c>
      <c r="M12" s="1">
        <v>12</v>
      </c>
      <c r="N12" s="1">
        <v>13</v>
      </c>
      <c r="O12" s="5">
        <v>14</v>
      </c>
      <c r="P12" s="1">
        <v>15</v>
      </c>
      <c r="Q12" s="1">
        <v>16</v>
      </c>
      <c r="R12" s="1">
        <v>17</v>
      </c>
      <c r="S12" s="1">
        <v>18</v>
      </c>
      <c r="T12" s="9">
        <v>19</v>
      </c>
      <c r="U12" s="1">
        <v>20</v>
      </c>
      <c r="V12" s="1">
        <v>21</v>
      </c>
      <c r="W12" s="1">
        <v>22</v>
      </c>
      <c r="X12" s="1">
        <v>23</v>
      </c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</row>
    <row r="13" spans="1:16371" ht="21.75" customHeight="1">
      <c r="A13" s="38" t="s">
        <v>84</v>
      </c>
      <c r="B13" s="21"/>
      <c r="C13" s="39" t="s">
        <v>69</v>
      </c>
      <c r="D13" s="40">
        <v>1636615.6500000001</v>
      </c>
      <c r="E13" s="40">
        <v>0</v>
      </c>
      <c r="F13" s="41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517</v>
      </c>
      <c r="M13" s="40">
        <v>1570267.57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66348.08</v>
      </c>
      <c r="U13" s="40">
        <v>0</v>
      </c>
      <c r="V13" s="42" t="s">
        <v>24</v>
      </c>
      <c r="W13" s="42" t="s">
        <v>24</v>
      </c>
      <c r="X13" s="42" t="s">
        <v>24</v>
      </c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</row>
    <row r="14" spans="1:16371" ht="26.25">
      <c r="A14" s="43">
        <v>1</v>
      </c>
      <c r="B14" s="21" t="s">
        <v>70</v>
      </c>
      <c r="C14" s="39" t="s">
        <v>69</v>
      </c>
      <c r="D14" s="40">
        <v>1636615.6500000001</v>
      </c>
      <c r="E14" s="40">
        <v>0</v>
      </c>
      <c r="F14" s="41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517</v>
      </c>
      <c r="M14" s="40">
        <v>1570267.57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4">
        <v>0</v>
      </c>
      <c r="T14" s="44">
        <v>66348.08</v>
      </c>
      <c r="U14" s="40">
        <v>0</v>
      </c>
      <c r="V14" s="45">
        <v>2017</v>
      </c>
      <c r="W14" s="45">
        <v>2017</v>
      </c>
      <c r="X14" s="46" t="s">
        <v>25</v>
      </c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</row>
    <row r="15" spans="1:16371" ht="26.25">
      <c r="A15" s="38" t="s">
        <v>85</v>
      </c>
      <c r="B15" s="21"/>
      <c r="C15" s="39" t="s">
        <v>69</v>
      </c>
      <c r="D15" s="40">
        <v>23554.01</v>
      </c>
      <c r="E15" s="40">
        <v>0</v>
      </c>
      <c r="F15" s="41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23554.01</v>
      </c>
      <c r="T15" s="40">
        <v>0</v>
      </c>
      <c r="U15" s="40">
        <v>0</v>
      </c>
      <c r="V15" s="46" t="s">
        <v>24</v>
      </c>
      <c r="W15" s="46" t="s">
        <v>24</v>
      </c>
      <c r="X15" s="46" t="s">
        <v>24</v>
      </c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</row>
    <row r="16" spans="1:16371" ht="26.25">
      <c r="A16" s="43">
        <v>1</v>
      </c>
      <c r="B16" s="21" t="s">
        <v>70</v>
      </c>
      <c r="C16" s="39" t="s">
        <v>69</v>
      </c>
      <c r="D16" s="40">
        <v>23554.01</v>
      </c>
      <c r="E16" s="40">
        <v>0</v>
      </c>
      <c r="F16" s="41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4">
        <v>23554.01</v>
      </c>
      <c r="T16" s="44">
        <v>0</v>
      </c>
      <c r="U16" s="40">
        <v>0</v>
      </c>
      <c r="V16" s="45" t="s">
        <v>25</v>
      </c>
      <c r="W16" s="46" t="s">
        <v>25</v>
      </c>
      <c r="X16" s="45">
        <v>2018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</row>
    <row r="17" spans="1:16371" ht="26.25">
      <c r="A17" s="47" t="s">
        <v>86</v>
      </c>
      <c r="B17" s="36"/>
      <c r="C17" s="46" t="s">
        <v>69</v>
      </c>
      <c r="D17" s="40">
        <v>11966247.43</v>
      </c>
      <c r="E17" s="40">
        <v>0</v>
      </c>
      <c r="F17" s="41">
        <v>0</v>
      </c>
      <c r="G17" s="40">
        <v>0</v>
      </c>
      <c r="H17" s="40">
        <v>606.25</v>
      </c>
      <c r="I17" s="40">
        <v>2161983.2000000002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8918063.5300000012</v>
      </c>
      <c r="Q17" s="40">
        <v>0</v>
      </c>
      <c r="R17" s="40">
        <v>0</v>
      </c>
      <c r="S17" s="40">
        <v>166200.69999999972</v>
      </c>
      <c r="T17" s="40">
        <v>720000</v>
      </c>
      <c r="U17" s="40">
        <v>0</v>
      </c>
      <c r="V17" s="46" t="s">
        <v>24</v>
      </c>
      <c r="W17" s="46" t="s">
        <v>24</v>
      </c>
      <c r="X17" s="46" t="s">
        <v>24</v>
      </c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</row>
    <row r="18" spans="1:16371" ht="26.25">
      <c r="A18" s="43">
        <v>1</v>
      </c>
      <c r="B18" s="36" t="s">
        <v>71</v>
      </c>
      <c r="C18" s="46" t="s">
        <v>69</v>
      </c>
      <c r="D18" s="40">
        <v>2425543.9900000002</v>
      </c>
      <c r="E18" s="40">
        <v>0</v>
      </c>
      <c r="F18" s="41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2192654.1800000002</v>
      </c>
      <c r="Q18" s="40">
        <v>0</v>
      </c>
      <c r="R18" s="40">
        <v>0</v>
      </c>
      <c r="S18" s="40">
        <v>32889.810000000056</v>
      </c>
      <c r="T18" s="40">
        <v>200000</v>
      </c>
      <c r="U18" s="40">
        <v>0</v>
      </c>
      <c r="V18" s="46">
        <v>2018</v>
      </c>
      <c r="W18" s="46">
        <v>2018</v>
      </c>
      <c r="X18" s="46">
        <v>2018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</row>
    <row r="19" spans="1:16371" ht="26.25">
      <c r="A19" s="43">
        <v>2</v>
      </c>
      <c r="B19" s="36" t="s">
        <v>72</v>
      </c>
      <c r="C19" s="46" t="s">
        <v>69</v>
      </c>
      <c r="D19" s="40">
        <v>3693233.96</v>
      </c>
      <c r="E19" s="40">
        <v>0</v>
      </c>
      <c r="F19" s="41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3441609.81</v>
      </c>
      <c r="Q19" s="40">
        <v>0</v>
      </c>
      <c r="R19" s="40">
        <v>0</v>
      </c>
      <c r="S19" s="40">
        <v>51624.149999999907</v>
      </c>
      <c r="T19" s="40">
        <v>200000</v>
      </c>
      <c r="U19" s="40">
        <v>0</v>
      </c>
      <c r="V19" s="46">
        <v>2018</v>
      </c>
      <c r="W19" s="46">
        <v>2018</v>
      </c>
      <c r="X19" s="46">
        <v>2018</v>
      </c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</row>
    <row r="20" spans="1:16371" ht="26.25">
      <c r="A20" s="43">
        <v>3</v>
      </c>
      <c r="B20" s="36" t="s">
        <v>73</v>
      </c>
      <c r="C20" s="46" t="s">
        <v>69</v>
      </c>
      <c r="D20" s="40">
        <v>2314412.9500000002</v>
      </c>
      <c r="E20" s="40">
        <v>0</v>
      </c>
      <c r="F20" s="41">
        <v>0</v>
      </c>
      <c r="G20" s="40">
        <v>0</v>
      </c>
      <c r="H20" s="40">
        <v>606.25</v>
      </c>
      <c r="I20" s="40">
        <v>2161983.2000000002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32429.75</v>
      </c>
      <c r="T20" s="40">
        <v>120000</v>
      </c>
      <c r="U20" s="40">
        <v>0</v>
      </c>
      <c r="V20" s="46">
        <v>2018</v>
      </c>
      <c r="W20" s="46">
        <v>2019</v>
      </c>
      <c r="X20" s="46">
        <v>2019</v>
      </c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</row>
    <row r="21" spans="1:16371" ht="26.25">
      <c r="A21" s="43">
        <v>4</v>
      </c>
      <c r="B21" s="28" t="s">
        <v>74</v>
      </c>
      <c r="C21" s="46" t="s">
        <v>69</v>
      </c>
      <c r="D21" s="40">
        <v>3533056.53</v>
      </c>
      <c r="E21" s="40">
        <v>0</v>
      </c>
      <c r="F21" s="41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3283799.54</v>
      </c>
      <c r="Q21" s="40">
        <v>0</v>
      </c>
      <c r="R21" s="40">
        <v>0</v>
      </c>
      <c r="S21" s="40">
        <v>49256.989999999758</v>
      </c>
      <c r="T21" s="40">
        <v>200000</v>
      </c>
      <c r="U21" s="40">
        <v>0</v>
      </c>
      <c r="V21" s="46">
        <v>2018</v>
      </c>
      <c r="W21" s="46">
        <v>2018</v>
      </c>
      <c r="X21" s="46">
        <v>2018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</row>
    <row r="22" spans="1:16371" ht="26.25">
      <c r="A22" s="48" t="s">
        <v>87</v>
      </c>
      <c r="B22" s="28"/>
      <c r="C22" s="46" t="s">
        <v>69</v>
      </c>
      <c r="D22" s="40">
        <v>15847131.056</v>
      </c>
      <c r="E22" s="40">
        <v>4452709.21</v>
      </c>
      <c r="F22" s="41">
        <v>0</v>
      </c>
      <c r="G22" s="40">
        <v>0</v>
      </c>
      <c r="H22" s="40">
        <v>1880</v>
      </c>
      <c r="I22" s="40">
        <v>7888591.1199999992</v>
      </c>
      <c r="J22" s="40">
        <v>0</v>
      </c>
      <c r="K22" s="40">
        <v>0</v>
      </c>
      <c r="L22" s="40">
        <v>637</v>
      </c>
      <c r="M22" s="40">
        <v>2207597.2400000002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218233.48599999922</v>
      </c>
      <c r="T22" s="40">
        <v>1080000</v>
      </c>
      <c r="U22" s="40">
        <v>0</v>
      </c>
      <c r="V22" s="46" t="s">
        <v>24</v>
      </c>
      <c r="W22" s="46" t="s">
        <v>24</v>
      </c>
      <c r="X22" s="46" t="s">
        <v>24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</row>
    <row r="23" spans="1:16371" ht="26.25">
      <c r="A23" s="43">
        <v>1</v>
      </c>
      <c r="B23" s="28" t="s">
        <v>75</v>
      </c>
      <c r="C23" s="46" t="s">
        <v>69</v>
      </c>
      <c r="D23" s="40">
        <v>1006380.228</v>
      </c>
      <c r="E23" s="40">
        <v>873281.01</v>
      </c>
      <c r="F23" s="41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4">
        <v>13099.217999999993</v>
      </c>
      <c r="T23" s="44">
        <v>120000</v>
      </c>
      <c r="U23" s="40">
        <v>0</v>
      </c>
      <c r="V23" s="46">
        <v>2019</v>
      </c>
      <c r="W23" s="46">
        <v>2020</v>
      </c>
      <c r="X23" s="46">
        <v>2020</v>
      </c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</row>
    <row r="24" spans="1:16371" ht="26.25">
      <c r="A24" s="43">
        <v>2</v>
      </c>
      <c r="B24" s="28" t="s">
        <v>76</v>
      </c>
      <c r="C24" s="46" t="s">
        <v>69</v>
      </c>
      <c r="D24" s="40">
        <v>2845760</v>
      </c>
      <c r="E24" s="40">
        <v>0</v>
      </c>
      <c r="F24" s="41">
        <v>0</v>
      </c>
      <c r="G24" s="40">
        <v>0</v>
      </c>
      <c r="H24" s="40">
        <v>640</v>
      </c>
      <c r="I24" s="40">
        <v>2685477.83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4">
        <v>40282.169999999925</v>
      </c>
      <c r="T24" s="44">
        <v>120000</v>
      </c>
      <c r="U24" s="40">
        <v>0</v>
      </c>
      <c r="V24" s="46">
        <v>2019</v>
      </c>
      <c r="W24" s="46">
        <v>2019</v>
      </c>
      <c r="X24" s="46">
        <v>2019</v>
      </c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</row>
    <row r="25" spans="1:16371" ht="26.25">
      <c r="A25" s="43">
        <v>3</v>
      </c>
      <c r="B25" s="28" t="s">
        <v>77</v>
      </c>
      <c r="C25" s="46" t="s">
        <v>69</v>
      </c>
      <c r="D25" s="40">
        <v>1891523.186</v>
      </c>
      <c r="E25" s="40">
        <v>1745343.04</v>
      </c>
      <c r="F25" s="41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4">
        <v>26180.14599999995</v>
      </c>
      <c r="T25" s="44">
        <v>120000</v>
      </c>
      <c r="U25" s="40">
        <v>0</v>
      </c>
      <c r="V25" s="46">
        <v>2019</v>
      </c>
      <c r="W25" s="46">
        <v>2020</v>
      </c>
      <c r="X25" s="46">
        <v>2020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</row>
    <row r="26" spans="1:16371" ht="26.25">
      <c r="A26" s="43">
        <v>4</v>
      </c>
      <c r="B26" s="28" t="s">
        <v>78</v>
      </c>
      <c r="C26" s="46" t="s">
        <v>69</v>
      </c>
      <c r="D26" s="40">
        <v>2360711.1999999997</v>
      </c>
      <c r="E26" s="40">
        <v>0</v>
      </c>
      <c r="F26" s="41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637</v>
      </c>
      <c r="M26" s="40">
        <v>2207597.2400000002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4">
        <v>33113.959999999497</v>
      </c>
      <c r="T26" s="44">
        <v>120000</v>
      </c>
      <c r="U26" s="40">
        <v>0</v>
      </c>
      <c r="V26" s="46">
        <v>2019</v>
      </c>
      <c r="W26" s="46">
        <v>2020</v>
      </c>
      <c r="X26" s="46">
        <v>2020</v>
      </c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</row>
    <row r="27" spans="1:16371" ht="26.25">
      <c r="A27" s="43">
        <v>5</v>
      </c>
      <c r="B27" s="28" t="s">
        <v>79</v>
      </c>
      <c r="C27" s="46" t="s">
        <v>69</v>
      </c>
      <c r="D27" s="40">
        <v>1504175</v>
      </c>
      <c r="E27" s="40">
        <v>0</v>
      </c>
      <c r="F27" s="41">
        <v>0</v>
      </c>
      <c r="G27" s="40">
        <v>0</v>
      </c>
      <c r="H27" s="40">
        <v>325</v>
      </c>
      <c r="I27" s="40">
        <v>1363719.21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4">
        <v>20455.790000000037</v>
      </c>
      <c r="T27" s="44">
        <v>120000</v>
      </c>
      <c r="U27" s="40">
        <v>0</v>
      </c>
      <c r="V27" s="46">
        <v>2019</v>
      </c>
      <c r="W27" s="46">
        <v>2019</v>
      </c>
      <c r="X27" s="46">
        <v>2019</v>
      </c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</row>
    <row r="28" spans="1:16371" ht="26.25">
      <c r="A28" s="43">
        <v>6</v>
      </c>
      <c r="B28" s="28" t="s">
        <v>80</v>
      </c>
      <c r="C28" s="46" t="s">
        <v>69</v>
      </c>
      <c r="D28" s="40">
        <v>1397700</v>
      </c>
      <c r="E28" s="40">
        <v>0</v>
      </c>
      <c r="F28" s="41">
        <v>0</v>
      </c>
      <c r="G28" s="40">
        <v>0</v>
      </c>
      <c r="H28" s="40">
        <v>300</v>
      </c>
      <c r="I28" s="40">
        <v>1258817.73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4">
        <v>18882.270000000019</v>
      </c>
      <c r="T28" s="44">
        <v>120000</v>
      </c>
      <c r="U28" s="40">
        <v>0</v>
      </c>
      <c r="V28" s="46">
        <v>2019</v>
      </c>
      <c r="W28" s="46">
        <v>2019</v>
      </c>
      <c r="X28" s="46">
        <v>2019</v>
      </c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</row>
    <row r="29" spans="1:16371" ht="26.25">
      <c r="A29" s="43">
        <v>7</v>
      </c>
      <c r="B29" s="28" t="s">
        <v>81</v>
      </c>
      <c r="C29" s="46" t="s">
        <v>69</v>
      </c>
      <c r="D29" s="40">
        <v>1461585</v>
      </c>
      <c r="E29" s="40">
        <v>0</v>
      </c>
      <c r="F29" s="41">
        <v>0</v>
      </c>
      <c r="G29" s="40">
        <v>0</v>
      </c>
      <c r="H29" s="40">
        <v>315</v>
      </c>
      <c r="I29" s="40">
        <v>1321758.6200000001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4">
        <v>19826.379999999888</v>
      </c>
      <c r="T29" s="44">
        <v>120000</v>
      </c>
      <c r="U29" s="40">
        <v>0</v>
      </c>
      <c r="V29" s="46">
        <v>2019</v>
      </c>
      <c r="W29" s="46">
        <v>2019</v>
      </c>
      <c r="X29" s="46">
        <v>2019</v>
      </c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</row>
    <row r="30" spans="1:16371" ht="26.25">
      <c r="A30" s="43">
        <v>8</v>
      </c>
      <c r="B30" s="28" t="s">
        <v>82</v>
      </c>
      <c r="C30" s="46" t="s">
        <v>69</v>
      </c>
      <c r="D30" s="40">
        <v>1397700</v>
      </c>
      <c r="E30" s="40">
        <v>0</v>
      </c>
      <c r="F30" s="41">
        <v>0</v>
      </c>
      <c r="G30" s="40">
        <v>0</v>
      </c>
      <c r="H30" s="40">
        <v>300</v>
      </c>
      <c r="I30" s="40">
        <v>1258817.73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4">
        <v>18882.270000000019</v>
      </c>
      <c r="T30" s="44">
        <v>120000</v>
      </c>
      <c r="U30" s="40">
        <v>0</v>
      </c>
      <c r="V30" s="46">
        <v>2019</v>
      </c>
      <c r="W30" s="46">
        <v>2019</v>
      </c>
      <c r="X30" s="46">
        <v>2019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</row>
    <row r="31" spans="1:16371" ht="26.25">
      <c r="A31" s="43">
        <v>9</v>
      </c>
      <c r="B31" s="28" t="s">
        <v>83</v>
      </c>
      <c r="C31" s="46" t="s">
        <v>69</v>
      </c>
      <c r="D31" s="40">
        <v>1981596.4419999998</v>
      </c>
      <c r="E31" s="40">
        <v>1834085.16</v>
      </c>
      <c r="F31" s="41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4">
        <v>27511.28199999989</v>
      </c>
      <c r="T31" s="44">
        <v>120000</v>
      </c>
      <c r="U31" s="40">
        <v>0</v>
      </c>
      <c r="V31" s="46">
        <v>2019</v>
      </c>
      <c r="W31" s="46">
        <v>2020</v>
      </c>
      <c r="X31" s="46">
        <v>2020</v>
      </c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</row>
  </sheetData>
  <mergeCells count="18">
    <mergeCell ref="H10:I10"/>
    <mergeCell ref="J10:K10"/>
    <mergeCell ref="L10:M10"/>
    <mergeCell ref="N10:O10"/>
    <mergeCell ref="U1:X1"/>
    <mergeCell ref="U3:X3"/>
    <mergeCell ref="U2:X2"/>
    <mergeCell ref="A5:X7"/>
    <mergeCell ref="P9:U9"/>
    <mergeCell ref="V9:V11"/>
    <mergeCell ref="W9:W11"/>
    <mergeCell ref="X9:X11"/>
    <mergeCell ref="A9:A11"/>
    <mergeCell ref="B9:B11"/>
    <mergeCell ref="C9:C11"/>
    <mergeCell ref="D9:D10"/>
    <mergeCell ref="E9:O9"/>
    <mergeCell ref="F10:G10"/>
  </mergeCells>
  <pageMargins left="0" right="0" top="0" bottom="0" header="0" footer="0"/>
  <pageSetup paperSize="9" scale="26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Q29"/>
  <sheetViews>
    <sheetView topLeftCell="B1" zoomScale="46" zoomScaleNormal="46" workbookViewId="0">
      <selection activeCell="B11" sqref="B11"/>
    </sheetView>
  </sheetViews>
  <sheetFormatPr defaultRowHeight="15"/>
  <cols>
    <col min="1" max="1" width="12.5703125" style="13" customWidth="1"/>
    <col min="2" max="2" width="84.7109375" style="13" customWidth="1"/>
    <col min="3" max="3" width="91" style="13" hidden="1" customWidth="1"/>
    <col min="4" max="4" width="14.5703125" style="13" customWidth="1"/>
    <col min="5" max="5" width="12.5703125" style="13" customWidth="1"/>
    <col min="6" max="6" width="23.28515625" style="13" customWidth="1"/>
    <col min="7" max="8" width="9.140625" style="13"/>
    <col min="9" max="9" width="19.28515625" style="13" customWidth="1"/>
    <col min="10" max="10" width="18.42578125" style="13" customWidth="1"/>
    <col min="11" max="11" width="19.140625" style="13" customWidth="1"/>
    <col min="12" max="12" width="14.42578125" style="13" customWidth="1"/>
    <col min="13" max="13" width="14.7109375" style="13" customWidth="1"/>
    <col min="14" max="14" width="29" style="13" customWidth="1"/>
    <col min="15" max="15" width="54.85546875" style="13" customWidth="1"/>
    <col min="16" max="16" width="26.42578125" style="13" customWidth="1"/>
    <col min="17" max="19" width="32" style="13" hidden="1" customWidth="1"/>
    <col min="20" max="21" width="19.140625" style="13" customWidth="1"/>
    <col min="22" max="22" width="9.140625" style="13" customWidth="1"/>
    <col min="23" max="16384" width="9.140625" style="13"/>
  </cols>
  <sheetData>
    <row r="1" spans="1:16371" ht="31.5" customHeight="1">
      <c r="T1" s="51" t="s">
        <v>91</v>
      </c>
      <c r="U1" s="51"/>
    </row>
    <row r="2" spans="1:16371" ht="24.75" customHeight="1">
      <c r="O2" s="52" t="s">
        <v>94</v>
      </c>
      <c r="P2" s="52"/>
      <c r="Q2" s="52"/>
      <c r="R2" s="52"/>
      <c r="S2" s="52"/>
      <c r="T2" s="52"/>
      <c r="U2" s="52"/>
    </row>
    <row r="3" spans="1:16371" ht="69.75" customHeight="1">
      <c r="O3" s="52"/>
      <c r="P3" s="52"/>
      <c r="Q3" s="52"/>
      <c r="R3" s="52"/>
      <c r="S3" s="52"/>
      <c r="T3" s="52"/>
      <c r="U3" s="52"/>
    </row>
    <row r="4" spans="1:16371" ht="69.75" customHeight="1">
      <c r="B4" s="53" t="s">
        <v>95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</row>
    <row r="6" spans="1:16371" ht="26.25" customHeight="1">
      <c r="A6" s="66" t="s">
        <v>0</v>
      </c>
      <c r="B6" s="66" t="s">
        <v>26</v>
      </c>
      <c r="C6" s="71"/>
      <c r="D6" s="66" t="s">
        <v>27</v>
      </c>
      <c r="E6" s="66"/>
      <c r="F6" s="65" t="s">
        <v>28</v>
      </c>
      <c r="G6" s="65" t="s">
        <v>29</v>
      </c>
      <c r="H6" s="65" t="s">
        <v>30</v>
      </c>
      <c r="I6" s="65" t="s">
        <v>31</v>
      </c>
      <c r="J6" s="66" t="s">
        <v>32</v>
      </c>
      <c r="K6" s="66"/>
      <c r="L6" s="68" t="s">
        <v>33</v>
      </c>
      <c r="M6" s="70" t="s">
        <v>34</v>
      </c>
      <c r="N6" s="62" t="s">
        <v>35</v>
      </c>
      <c r="O6" s="66" t="s">
        <v>36</v>
      </c>
      <c r="P6" s="76" t="s">
        <v>37</v>
      </c>
      <c r="Q6" s="77"/>
      <c r="R6" s="77"/>
      <c r="S6" s="78"/>
      <c r="T6" s="74" t="s">
        <v>38</v>
      </c>
      <c r="U6" s="65" t="s">
        <v>39</v>
      </c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</row>
    <row r="7" spans="1:16371" ht="20.25" customHeight="1">
      <c r="A7" s="66"/>
      <c r="B7" s="66"/>
      <c r="C7" s="72"/>
      <c r="D7" s="65" t="s">
        <v>40</v>
      </c>
      <c r="E7" s="65" t="s">
        <v>41</v>
      </c>
      <c r="F7" s="66"/>
      <c r="G7" s="66"/>
      <c r="H7" s="66"/>
      <c r="I7" s="66"/>
      <c r="J7" s="65" t="s">
        <v>42</v>
      </c>
      <c r="K7" s="65" t="s">
        <v>43</v>
      </c>
      <c r="L7" s="69"/>
      <c r="M7" s="70"/>
      <c r="N7" s="63"/>
      <c r="O7" s="66"/>
      <c r="P7" s="79"/>
      <c r="Q7" s="80"/>
      <c r="R7" s="80"/>
      <c r="S7" s="81"/>
      <c r="T7" s="75"/>
      <c r="U7" s="66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</row>
    <row r="8" spans="1:16371" ht="339.75" customHeight="1">
      <c r="A8" s="66"/>
      <c r="B8" s="66"/>
      <c r="C8" s="72"/>
      <c r="D8" s="66"/>
      <c r="E8" s="66"/>
      <c r="F8" s="66"/>
      <c r="G8" s="66"/>
      <c r="H8" s="66"/>
      <c r="I8" s="66"/>
      <c r="J8" s="66"/>
      <c r="K8" s="66"/>
      <c r="L8" s="69"/>
      <c r="M8" s="70"/>
      <c r="N8" s="63"/>
      <c r="O8" s="66"/>
      <c r="P8" s="82"/>
      <c r="Q8" s="83"/>
      <c r="R8" s="83"/>
      <c r="S8" s="84"/>
      <c r="T8" s="75"/>
      <c r="U8" s="66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</row>
    <row r="9" spans="1:16371" ht="26.25">
      <c r="A9" s="67"/>
      <c r="B9" s="67"/>
      <c r="C9" s="73"/>
      <c r="D9" s="67"/>
      <c r="E9" s="67"/>
      <c r="F9" s="66"/>
      <c r="G9" s="67"/>
      <c r="H9" s="67"/>
      <c r="I9" s="14" t="s">
        <v>12</v>
      </c>
      <c r="J9" s="14" t="s">
        <v>12</v>
      </c>
      <c r="K9" s="14" t="s">
        <v>12</v>
      </c>
      <c r="L9" s="14" t="s">
        <v>44</v>
      </c>
      <c r="M9" s="70"/>
      <c r="N9" s="64"/>
      <c r="O9" s="67"/>
      <c r="P9" s="14" t="s">
        <v>10</v>
      </c>
      <c r="Q9" s="14" t="s">
        <v>10</v>
      </c>
      <c r="R9" s="14" t="s">
        <v>10</v>
      </c>
      <c r="S9" s="14" t="s">
        <v>10</v>
      </c>
      <c r="T9" s="15" t="s">
        <v>45</v>
      </c>
      <c r="U9" s="14" t="s">
        <v>45</v>
      </c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</row>
    <row r="10" spans="1:16371" ht="26.25">
      <c r="A10" s="16">
        <v>1</v>
      </c>
      <c r="B10" s="16">
        <v>2</v>
      </c>
      <c r="C10" s="16"/>
      <c r="D10" s="16">
        <v>3</v>
      </c>
      <c r="E10" s="16">
        <v>4</v>
      </c>
      <c r="F10" s="17">
        <v>5</v>
      </c>
      <c r="G10" s="16">
        <v>6</v>
      </c>
      <c r="H10" s="16">
        <v>7</v>
      </c>
      <c r="I10" s="16">
        <v>8</v>
      </c>
      <c r="J10" s="16">
        <v>9</v>
      </c>
      <c r="K10" s="16">
        <v>10</v>
      </c>
      <c r="L10" s="16">
        <v>11</v>
      </c>
      <c r="M10" s="16">
        <v>12</v>
      </c>
      <c r="N10" s="16">
        <v>13</v>
      </c>
      <c r="O10" s="16">
        <v>14</v>
      </c>
      <c r="P10" s="16">
        <v>15</v>
      </c>
      <c r="Q10" s="16">
        <v>16</v>
      </c>
      <c r="R10" s="16">
        <v>17</v>
      </c>
      <c r="S10" s="16">
        <v>18</v>
      </c>
      <c r="T10" s="16">
        <v>16</v>
      </c>
      <c r="U10" s="16">
        <v>17</v>
      </c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</row>
    <row r="11" spans="1:16371" ht="21.75" customHeight="1">
      <c r="A11" s="29" t="s">
        <v>84</v>
      </c>
      <c r="B11" s="21"/>
      <c r="C11" s="2" t="s">
        <v>69</v>
      </c>
      <c r="D11" s="22" t="s">
        <v>24</v>
      </c>
      <c r="E11" s="22" t="s">
        <v>24</v>
      </c>
      <c r="F11" s="23" t="s">
        <v>24</v>
      </c>
      <c r="G11" s="22" t="s">
        <v>24</v>
      </c>
      <c r="H11" s="22" t="s">
        <v>24</v>
      </c>
      <c r="I11" s="24">
        <v>695.5</v>
      </c>
      <c r="J11" s="24">
        <v>647.1</v>
      </c>
      <c r="K11" s="24">
        <v>647.1</v>
      </c>
      <c r="L11" s="25">
        <v>39</v>
      </c>
      <c r="M11" s="22" t="s">
        <v>24</v>
      </c>
      <c r="N11" s="22" t="s">
        <v>24</v>
      </c>
      <c r="O11" s="23" t="s">
        <v>24</v>
      </c>
      <c r="P11" s="24">
        <v>1636615.6500000001</v>
      </c>
      <c r="Q11" s="24">
        <v>70984.89</v>
      </c>
      <c r="R11" s="24">
        <v>70984.89</v>
      </c>
      <c r="S11" s="24">
        <v>1494645.8699999999</v>
      </c>
      <c r="T11" s="26">
        <v>2529.1541492814094</v>
      </c>
      <c r="U11" s="26">
        <v>4946.49</v>
      </c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</row>
    <row r="12" spans="1:16371" ht="52.5">
      <c r="A12" s="20">
        <v>1</v>
      </c>
      <c r="B12" s="21" t="s">
        <v>70</v>
      </c>
      <c r="C12" s="2" t="s">
        <v>69</v>
      </c>
      <c r="D12" s="22">
        <v>1960</v>
      </c>
      <c r="E12" s="22"/>
      <c r="F12" s="23" t="s">
        <v>46</v>
      </c>
      <c r="G12" s="22">
        <v>2</v>
      </c>
      <c r="H12" s="22">
        <v>2</v>
      </c>
      <c r="I12" s="24">
        <v>695.5</v>
      </c>
      <c r="J12" s="24">
        <v>647.1</v>
      </c>
      <c r="K12" s="24">
        <v>647.1</v>
      </c>
      <c r="L12" s="25">
        <v>39</v>
      </c>
      <c r="M12" s="22" t="s">
        <v>47</v>
      </c>
      <c r="N12" s="22" t="s">
        <v>58</v>
      </c>
      <c r="O12" s="23" t="s">
        <v>67</v>
      </c>
      <c r="P12" s="24">
        <v>1636615.6500000001</v>
      </c>
      <c r="Q12" s="24">
        <v>70984.89</v>
      </c>
      <c r="R12" s="24">
        <v>70984.89</v>
      </c>
      <c r="S12" s="24">
        <v>1494645.8699999999</v>
      </c>
      <c r="T12" s="26">
        <v>2529.1541492814094</v>
      </c>
      <c r="U12" s="26">
        <v>4946.49</v>
      </c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</row>
    <row r="13" spans="1:16371" ht="26.25">
      <c r="A13" s="29" t="s">
        <v>85</v>
      </c>
      <c r="B13" s="21"/>
      <c r="C13" s="2" t="s">
        <v>69</v>
      </c>
      <c r="D13" s="22" t="s">
        <v>24</v>
      </c>
      <c r="E13" s="22" t="s">
        <v>24</v>
      </c>
      <c r="F13" s="23" t="s">
        <v>24</v>
      </c>
      <c r="G13" s="22" t="s">
        <v>24</v>
      </c>
      <c r="H13" s="22" t="s">
        <v>24</v>
      </c>
      <c r="I13" s="24">
        <v>695.5</v>
      </c>
      <c r="J13" s="24">
        <v>647.1</v>
      </c>
      <c r="K13" s="24">
        <v>647.1</v>
      </c>
      <c r="L13" s="25">
        <v>39</v>
      </c>
      <c r="M13" s="22" t="s">
        <v>24</v>
      </c>
      <c r="N13" s="22" t="s">
        <v>24</v>
      </c>
      <c r="O13" s="23" t="s">
        <v>24</v>
      </c>
      <c r="P13" s="24">
        <v>23554.01</v>
      </c>
      <c r="Q13" s="24">
        <v>1021.61</v>
      </c>
      <c r="R13" s="24">
        <v>282.19</v>
      </c>
      <c r="S13" s="24">
        <v>22250.21</v>
      </c>
      <c r="T13" s="26">
        <v>36.399335496832016</v>
      </c>
      <c r="U13" s="26">
        <v>36.399335496832016</v>
      </c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</row>
    <row r="14" spans="1:16371" ht="52.5">
      <c r="A14" s="20">
        <v>1</v>
      </c>
      <c r="B14" s="21" t="s">
        <v>70</v>
      </c>
      <c r="C14" s="2" t="s">
        <v>69</v>
      </c>
      <c r="D14" s="22">
        <v>1960</v>
      </c>
      <c r="E14" s="22"/>
      <c r="F14" s="23" t="s">
        <v>46</v>
      </c>
      <c r="G14" s="22">
        <v>2</v>
      </c>
      <c r="H14" s="22">
        <v>2</v>
      </c>
      <c r="I14" s="24">
        <v>695.5</v>
      </c>
      <c r="J14" s="24">
        <v>647.1</v>
      </c>
      <c r="K14" s="24">
        <v>647.1</v>
      </c>
      <c r="L14" s="25">
        <v>39</v>
      </c>
      <c r="M14" s="22" t="s">
        <v>47</v>
      </c>
      <c r="N14" s="22" t="s">
        <v>58</v>
      </c>
      <c r="O14" s="23" t="s">
        <v>67</v>
      </c>
      <c r="P14" s="24">
        <v>23554.01</v>
      </c>
      <c r="Q14" s="24">
        <v>1021.61</v>
      </c>
      <c r="R14" s="24">
        <v>282.19</v>
      </c>
      <c r="S14" s="24">
        <v>22250.21</v>
      </c>
      <c r="T14" s="26">
        <v>36.399335496832016</v>
      </c>
      <c r="U14" s="26">
        <v>36.399335496832016</v>
      </c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</row>
    <row r="15" spans="1:16371" ht="26.25">
      <c r="A15" s="37" t="s">
        <v>86</v>
      </c>
      <c r="B15" s="36"/>
      <c r="C15" s="10" t="s">
        <v>69</v>
      </c>
      <c r="D15" s="22" t="s">
        <v>24</v>
      </c>
      <c r="E15" s="22" t="s">
        <v>24</v>
      </c>
      <c r="F15" s="23" t="s">
        <v>24</v>
      </c>
      <c r="G15" s="22" t="s">
        <v>24</v>
      </c>
      <c r="H15" s="22" t="s">
        <v>24</v>
      </c>
      <c r="I15" s="24">
        <v>4839</v>
      </c>
      <c r="J15" s="24">
        <v>4419.4000000000005</v>
      </c>
      <c r="K15" s="24">
        <v>4001.9999999999995</v>
      </c>
      <c r="L15" s="25">
        <v>219</v>
      </c>
      <c r="M15" s="22" t="s">
        <v>24</v>
      </c>
      <c r="N15" s="22" t="s">
        <v>24</v>
      </c>
      <c r="O15" s="23" t="s">
        <v>24</v>
      </c>
      <c r="P15" s="24">
        <v>11966247.43</v>
      </c>
      <c r="Q15" s="24">
        <v>0</v>
      </c>
      <c r="R15" s="24">
        <v>0</v>
      </c>
      <c r="S15" s="24">
        <v>11966247.43</v>
      </c>
      <c r="T15" s="26">
        <v>2707.6633547540387</v>
      </c>
      <c r="U15" s="26">
        <v>4245.3508076412454</v>
      </c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</row>
    <row r="16" spans="1:16371" ht="52.5">
      <c r="A16" s="20">
        <v>1</v>
      </c>
      <c r="B16" s="36" t="s">
        <v>71</v>
      </c>
      <c r="C16" s="10" t="s">
        <v>69</v>
      </c>
      <c r="D16" s="22">
        <v>1978</v>
      </c>
      <c r="E16" s="22"/>
      <c r="F16" s="23" t="s">
        <v>48</v>
      </c>
      <c r="G16" s="22">
        <v>3</v>
      </c>
      <c r="H16" s="22">
        <v>2</v>
      </c>
      <c r="I16" s="24">
        <v>1012.8</v>
      </c>
      <c r="J16" s="24">
        <v>931.1</v>
      </c>
      <c r="K16" s="24">
        <v>896.2</v>
      </c>
      <c r="L16" s="25">
        <v>46</v>
      </c>
      <c r="M16" s="22" t="s">
        <v>47</v>
      </c>
      <c r="N16" s="22" t="s">
        <v>58</v>
      </c>
      <c r="O16" s="23" t="s">
        <v>67</v>
      </c>
      <c r="P16" s="24">
        <v>2425543.9900000002</v>
      </c>
      <c r="Q16" s="24">
        <v>0</v>
      </c>
      <c r="R16" s="24">
        <v>0</v>
      </c>
      <c r="S16" s="24">
        <v>2425543.9900000002</v>
      </c>
      <c r="T16" s="26">
        <v>2605.0305982171626</v>
      </c>
      <c r="U16" s="26">
        <v>2638.9</v>
      </c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</row>
    <row r="17" spans="1:16278" ht="52.5">
      <c r="A17" s="20">
        <v>2</v>
      </c>
      <c r="B17" s="36" t="s">
        <v>72</v>
      </c>
      <c r="C17" s="10" t="s">
        <v>69</v>
      </c>
      <c r="D17" s="22">
        <v>1979</v>
      </c>
      <c r="E17" s="22"/>
      <c r="F17" s="23" t="s">
        <v>48</v>
      </c>
      <c r="G17" s="22">
        <v>3</v>
      </c>
      <c r="H17" s="22">
        <v>3</v>
      </c>
      <c r="I17" s="24">
        <v>1567.8</v>
      </c>
      <c r="J17" s="24">
        <v>1413.7</v>
      </c>
      <c r="K17" s="24">
        <v>1360.5</v>
      </c>
      <c r="L17" s="25">
        <v>61</v>
      </c>
      <c r="M17" s="22" t="s">
        <v>47</v>
      </c>
      <c r="N17" s="22" t="s">
        <v>58</v>
      </c>
      <c r="O17" s="23" t="s">
        <v>67</v>
      </c>
      <c r="P17" s="24">
        <v>3693233.96</v>
      </c>
      <c r="Q17" s="24">
        <v>0</v>
      </c>
      <c r="R17" s="24">
        <v>0</v>
      </c>
      <c r="S17" s="24">
        <v>3693233.96</v>
      </c>
      <c r="T17" s="26">
        <v>2612.4594751361674</v>
      </c>
      <c r="U17" s="26">
        <v>2646.43</v>
      </c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</row>
    <row r="18" spans="1:16278" ht="52.5">
      <c r="A18" s="20">
        <v>3</v>
      </c>
      <c r="B18" s="36" t="s">
        <v>73</v>
      </c>
      <c r="C18" s="10" t="s">
        <v>69</v>
      </c>
      <c r="D18" s="22">
        <v>1969</v>
      </c>
      <c r="E18" s="22"/>
      <c r="F18" s="23" t="s">
        <v>46</v>
      </c>
      <c r="G18" s="22">
        <v>2</v>
      </c>
      <c r="H18" s="22">
        <v>2</v>
      </c>
      <c r="I18" s="24">
        <v>737.9</v>
      </c>
      <c r="J18" s="24">
        <v>677.9</v>
      </c>
      <c r="K18" s="24">
        <v>518.20000000000005</v>
      </c>
      <c r="L18" s="25">
        <v>36</v>
      </c>
      <c r="M18" s="22" t="s">
        <v>47</v>
      </c>
      <c r="N18" s="22" t="s">
        <v>58</v>
      </c>
      <c r="O18" s="23" t="s">
        <v>67</v>
      </c>
      <c r="P18" s="24">
        <v>2314412.9500000002</v>
      </c>
      <c r="Q18" s="24">
        <v>0</v>
      </c>
      <c r="R18" s="24">
        <v>0</v>
      </c>
      <c r="S18" s="24">
        <v>2314412.9500000002</v>
      </c>
      <c r="T18" s="26">
        <v>3414.0919752175841</v>
      </c>
      <c r="U18" s="26">
        <v>4245.3508076412454</v>
      </c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</row>
    <row r="19" spans="1:16278" ht="52.5">
      <c r="A19" s="20">
        <v>4</v>
      </c>
      <c r="B19" s="28" t="s">
        <v>74</v>
      </c>
      <c r="C19" s="10" t="s">
        <v>69</v>
      </c>
      <c r="D19" s="22">
        <v>1982</v>
      </c>
      <c r="E19" s="22"/>
      <c r="F19" s="23" t="s">
        <v>48</v>
      </c>
      <c r="G19" s="22">
        <v>3</v>
      </c>
      <c r="H19" s="22">
        <v>3</v>
      </c>
      <c r="I19" s="24">
        <v>1520.5</v>
      </c>
      <c r="J19" s="24">
        <v>1396.7</v>
      </c>
      <c r="K19" s="24">
        <v>1227.0999999999999</v>
      </c>
      <c r="L19" s="25">
        <v>76</v>
      </c>
      <c r="M19" s="22" t="s">
        <v>47</v>
      </c>
      <c r="N19" s="22" t="s">
        <v>58</v>
      </c>
      <c r="O19" s="23" t="s">
        <v>67</v>
      </c>
      <c r="P19" s="24">
        <v>3533056.53</v>
      </c>
      <c r="Q19" s="24">
        <v>0</v>
      </c>
      <c r="R19" s="24">
        <v>0</v>
      </c>
      <c r="S19" s="24">
        <v>3533056.53</v>
      </c>
      <c r="T19" s="26">
        <v>2529.5743753132383</v>
      </c>
      <c r="U19" s="26">
        <v>2562.46</v>
      </c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</row>
    <row r="20" spans="1:16278" ht="26.25">
      <c r="A20" s="35" t="s">
        <v>87</v>
      </c>
      <c r="B20" s="28"/>
      <c r="C20" s="10" t="s">
        <v>69</v>
      </c>
      <c r="D20" s="22" t="s">
        <v>24</v>
      </c>
      <c r="E20" s="22" t="s">
        <v>24</v>
      </c>
      <c r="F20" s="23" t="s">
        <v>24</v>
      </c>
      <c r="G20" s="22" t="s">
        <v>24</v>
      </c>
      <c r="H20" s="22" t="s">
        <v>24</v>
      </c>
      <c r="I20" s="24">
        <v>4310.4399999999996</v>
      </c>
      <c r="J20" s="24">
        <v>4085.4399999999996</v>
      </c>
      <c r="K20" s="24">
        <v>4085.4399999999996</v>
      </c>
      <c r="L20" s="25">
        <v>247</v>
      </c>
      <c r="M20" s="22" t="s">
        <v>24</v>
      </c>
      <c r="N20" s="22" t="s">
        <v>24</v>
      </c>
      <c r="O20" s="23" t="s">
        <v>24</v>
      </c>
      <c r="P20" s="24">
        <v>15847131.056</v>
      </c>
      <c r="Q20" s="24">
        <v>0</v>
      </c>
      <c r="R20" s="24">
        <v>0</v>
      </c>
      <c r="S20" s="24">
        <v>15847131.056</v>
      </c>
      <c r="T20" s="26">
        <v>3878.9288438944154</v>
      </c>
      <c r="U20" s="26">
        <v>9162.7609856262843</v>
      </c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</row>
    <row r="21" spans="1:16278" ht="52.5">
      <c r="A21" s="20">
        <v>1</v>
      </c>
      <c r="B21" s="28" t="s">
        <v>75</v>
      </c>
      <c r="C21" s="10" t="s">
        <v>69</v>
      </c>
      <c r="D21" s="22" t="s">
        <v>62</v>
      </c>
      <c r="E21" s="22"/>
      <c r="F21" s="23" t="s">
        <v>46</v>
      </c>
      <c r="G21" s="22" t="s">
        <v>59</v>
      </c>
      <c r="H21" s="22" t="s">
        <v>60</v>
      </c>
      <c r="I21" s="24">
        <v>358.2</v>
      </c>
      <c r="J21" s="24">
        <v>333.2</v>
      </c>
      <c r="K21" s="24">
        <v>333.2</v>
      </c>
      <c r="L21" s="25">
        <v>15</v>
      </c>
      <c r="M21" s="22" t="s">
        <v>47</v>
      </c>
      <c r="N21" s="22" t="s">
        <v>58</v>
      </c>
      <c r="O21" s="23" t="s">
        <v>67</v>
      </c>
      <c r="P21" s="24">
        <v>1006380.228</v>
      </c>
      <c r="Q21" s="24">
        <v>0</v>
      </c>
      <c r="R21" s="24">
        <v>0</v>
      </c>
      <c r="S21" s="24">
        <v>1006380.228</v>
      </c>
      <c r="T21" s="26">
        <v>3020.3488235294117</v>
      </c>
      <c r="U21" s="26">
        <v>4779.91</v>
      </c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</row>
    <row r="22" spans="1:16278" ht="52.5">
      <c r="A22" s="20">
        <v>2</v>
      </c>
      <c r="B22" s="28" t="s">
        <v>76</v>
      </c>
      <c r="C22" s="10" t="s">
        <v>69</v>
      </c>
      <c r="D22" s="22" t="s">
        <v>65</v>
      </c>
      <c r="E22" s="22"/>
      <c r="F22" s="23" t="s">
        <v>46</v>
      </c>
      <c r="G22" s="22" t="s">
        <v>59</v>
      </c>
      <c r="H22" s="22" t="s">
        <v>59</v>
      </c>
      <c r="I22" s="24">
        <v>623.70000000000005</v>
      </c>
      <c r="J22" s="24">
        <v>598.70000000000005</v>
      </c>
      <c r="K22" s="24">
        <v>598.70000000000005</v>
      </c>
      <c r="L22" s="25">
        <v>30</v>
      </c>
      <c r="M22" s="22" t="s">
        <v>47</v>
      </c>
      <c r="N22" s="22" t="s">
        <v>58</v>
      </c>
      <c r="O22" s="23" t="s">
        <v>67</v>
      </c>
      <c r="P22" s="24">
        <v>2845760</v>
      </c>
      <c r="Q22" s="24">
        <v>0</v>
      </c>
      <c r="R22" s="24">
        <v>0</v>
      </c>
      <c r="S22" s="24">
        <v>2845760</v>
      </c>
      <c r="T22" s="26">
        <v>4753.2320026724565</v>
      </c>
      <c r="U22" s="26">
        <v>4753.2320026724565</v>
      </c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</row>
    <row r="23" spans="1:16278" ht="52.5">
      <c r="A23" s="20">
        <v>3</v>
      </c>
      <c r="B23" s="28" t="s">
        <v>77</v>
      </c>
      <c r="C23" s="10" t="s">
        <v>69</v>
      </c>
      <c r="D23" s="22" t="s">
        <v>68</v>
      </c>
      <c r="E23" s="22"/>
      <c r="F23" s="23" t="s">
        <v>46</v>
      </c>
      <c r="G23" s="22" t="s">
        <v>59</v>
      </c>
      <c r="H23" s="22" t="s">
        <v>59</v>
      </c>
      <c r="I23" s="24">
        <v>715.9</v>
      </c>
      <c r="J23" s="24">
        <v>690.9</v>
      </c>
      <c r="K23" s="24">
        <v>690.9</v>
      </c>
      <c r="L23" s="25">
        <v>35</v>
      </c>
      <c r="M23" s="22" t="s">
        <v>47</v>
      </c>
      <c r="N23" s="22" t="s">
        <v>58</v>
      </c>
      <c r="O23" s="23" t="s">
        <v>67</v>
      </c>
      <c r="P23" s="24">
        <v>1891523.186</v>
      </c>
      <c r="Q23" s="24">
        <v>0</v>
      </c>
      <c r="R23" s="24">
        <v>0</v>
      </c>
      <c r="S23" s="24">
        <v>1891523.186</v>
      </c>
      <c r="T23" s="26">
        <v>2737.7669503546099</v>
      </c>
      <c r="U23" s="26">
        <v>4779.91</v>
      </c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</row>
    <row r="24" spans="1:16278" ht="52.5">
      <c r="A24" s="20">
        <v>4</v>
      </c>
      <c r="B24" s="28" t="s">
        <v>78</v>
      </c>
      <c r="C24" s="10" t="s">
        <v>69</v>
      </c>
      <c r="D24" s="22">
        <v>1957</v>
      </c>
      <c r="E24" s="22"/>
      <c r="F24" s="23" t="s">
        <v>46</v>
      </c>
      <c r="G24" s="22">
        <v>2</v>
      </c>
      <c r="H24" s="22">
        <v>1</v>
      </c>
      <c r="I24" s="24">
        <v>585.14</v>
      </c>
      <c r="J24" s="24">
        <v>560.14</v>
      </c>
      <c r="K24" s="24">
        <v>560.14</v>
      </c>
      <c r="L24" s="25">
        <v>44</v>
      </c>
      <c r="M24" s="22" t="s">
        <v>47</v>
      </c>
      <c r="N24" s="22" t="s">
        <v>58</v>
      </c>
      <c r="O24" s="23" t="s">
        <v>67</v>
      </c>
      <c r="P24" s="24">
        <v>2360711.1999999997</v>
      </c>
      <c r="Q24" s="24">
        <v>0</v>
      </c>
      <c r="R24" s="24">
        <v>0</v>
      </c>
      <c r="S24" s="24">
        <v>2360711.1999999997</v>
      </c>
      <c r="T24" s="26">
        <v>4214.5020887635228</v>
      </c>
      <c r="U24" s="26">
        <v>7040.7753061734566</v>
      </c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</row>
    <row r="25" spans="1:16278" ht="52.5">
      <c r="A25" s="20">
        <v>5</v>
      </c>
      <c r="B25" s="28" t="s">
        <v>79</v>
      </c>
      <c r="C25" s="10" t="s">
        <v>69</v>
      </c>
      <c r="D25" s="22" t="s">
        <v>61</v>
      </c>
      <c r="E25" s="22"/>
      <c r="F25" s="23" t="s">
        <v>46</v>
      </c>
      <c r="G25" s="22" t="s">
        <v>59</v>
      </c>
      <c r="H25" s="22" t="s">
        <v>60</v>
      </c>
      <c r="I25" s="24">
        <v>344.8</v>
      </c>
      <c r="J25" s="24">
        <v>319.8</v>
      </c>
      <c r="K25" s="24">
        <v>319.8</v>
      </c>
      <c r="L25" s="25">
        <v>14</v>
      </c>
      <c r="M25" s="22" t="s">
        <v>47</v>
      </c>
      <c r="N25" s="22" t="s">
        <v>58</v>
      </c>
      <c r="O25" s="23" t="s">
        <v>67</v>
      </c>
      <c r="P25" s="24">
        <v>1504175</v>
      </c>
      <c r="Q25" s="24">
        <v>0</v>
      </c>
      <c r="R25" s="24">
        <v>0</v>
      </c>
      <c r="S25" s="24">
        <v>1504175</v>
      </c>
      <c r="T25" s="26">
        <v>4703.4865540963101</v>
      </c>
      <c r="U25" s="26">
        <v>8371.9786116322703</v>
      </c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</row>
    <row r="26" spans="1:16278" ht="52.5">
      <c r="A26" s="20">
        <v>6</v>
      </c>
      <c r="B26" s="28" t="s">
        <v>80</v>
      </c>
      <c r="C26" s="10" t="s">
        <v>69</v>
      </c>
      <c r="D26" s="22" t="s">
        <v>63</v>
      </c>
      <c r="E26" s="22"/>
      <c r="F26" s="23" t="s">
        <v>46</v>
      </c>
      <c r="G26" s="22" t="s">
        <v>59</v>
      </c>
      <c r="H26" s="22" t="s">
        <v>60</v>
      </c>
      <c r="I26" s="24">
        <v>317.2</v>
      </c>
      <c r="J26" s="24">
        <v>292.2</v>
      </c>
      <c r="K26" s="24">
        <v>292.2</v>
      </c>
      <c r="L26" s="25">
        <v>20</v>
      </c>
      <c r="M26" s="22" t="s">
        <v>47</v>
      </c>
      <c r="N26" s="22" t="s">
        <v>58</v>
      </c>
      <c r="O26" s="23" t="s">
        <v>67</v>
      </c>
      <c r="P26" s="24">
        <v>1397700</v>
      </c>
      <c r="Q26" s="24">
        <v>0</v>
      </c>
      <c r="R26" s="24">
        <v>0</v>
      </c>
      <c r="S26" s="24">
        <v>1397700</v>
      </c>
      <c r="T26" s="26">
        <v>4783.3675564681726</v>
      </c>
      <c r="U26" s="26">
        <v>9162.7609856262843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</row>
    <row r="27" spans="1:16278" ht="52.5">
      <c r="A27" s="20">
        <v>7</v>
      </c>
      <c r="B27" s="28" t="s">
        <v>81</v>
      </c>
      <c r="C27" s="10" t="s">
        <v>69</v>
      </c>
      <c r="D27" s="22" t="s">
        <v>66</v>
      </c>
      <c r="E27" s="22"/>
      <c r="F27" s="23" t="s">
        <v>46</v>
      </c>
      <c r="G27" s="22" t="s">
        <v>59</v>
      </c>
      <c r="H27" s="22" t="s">
        <v>60</v>
      </c>
      <c r="I27" s="24">
        <v>302.60000000000002</v>
      </c>
      <c r="J27" s="24">
        <v>277.60000000000002</v>
      </c>
      <c r="K27" s="24">
        <v>277.60000000000002</v>
      </c>
      <c r="L27" s="25">
        <v>24</v>
      </c>
      <c r="M27" s="22" t="s">
        <v>47</v>
      </c>
      <c r="N27" s="22" t="s">
        <v>58</v>
      </c>
      <c r="O27" s="23" t="s">
        <v>67</v>
      </c>
      <c r="P27" s="24">
        <v>1461585</v>
      </c>
      <c r="Q27" s="24">
        <v>0</v>
      </c>
      <c r="R27" s="24">
        <v>0</v>
      </c>
      <c r="S27" s="24">
        <v>1461585</v>
      </c>
      <c r="T27" s="26">
        <v>5265.0756484149852</v>
      </c>
      <c r="U27" s="26">
        <v>5265.0756484149852</v>
      </c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</row>
    <row r="28" spans="1:16278" ht="52.5">
      <c r="A28" s="20">
        <v>8</v>
      </c>
      <c r="B28" s="28" t="s">
        <v>82</v>
      </c>
      <c r="C28" s="10" t="s">
        <v>69</v>
      </c>
      <c r="D28" s="22" t="s">
        <v>63</v>
      </c>
      <c r="E28" s="22"/>
      <c r="F28" s="23" t="s">
        <v>46</v>
      </c>
      <c r="G28" s="22" t="s">
        <v>59</v>
      </c>
      <c r="H28" s="22" t="s">
        <v>60</v>
      </c>
      <c r="I28" s="24">
        <v>310.60000000000002</v>
      </c>
      <c r="J28" s="24">
        <v>285.60000000000002</v>
      </c>
      <c r="K28" s="24">
        <v>285.60000000000002</v>
      </c>
      <c r="L28" s="25">
        <v>26</v>
      </c>
      <c r="M28" s="22" t="s">
        <v>47</v>
      </c>
      <c r="N28" s="22" t="s">
        <v>58</v>
      </c>
      <c r="O28" s="23" t="s">
        <v>67</v>
      </c>
      <c r="P28" s="24">
        <v>1397700</v>
      </c>
      <c r="Q28" s="24">
        <v>0</v>
      </c>
      <c r="R28" s="24">
        <v>0</v>
      </c>
      <c r="S28" s="24">
        <v>1397700</v>
      </c>
      <c r="T28" s="26">
        <v>4893.90756302521</v>
      </c>
      <c r="U28" s="26">
        <v>4986.4390756302519</v>
      </c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</row>
    <row r="29" spans="1:16278" ht="52.5">
      <c r="A29" s="20">
        <v>9</v>
      </c>
      <c r="B29" s="28" t="s">
        <v>83</v>
      </c>
      <c r="C29" s="10" t="s">
        <v>69</v>
      </c>
      <c r="D29" s="22" t="s">
        <v>64</v>
      </c>
      <c r="E29" s="22"/>
      <c r="F29" s="23" t="s">
        <v>46</v>
      </c>
      <c r="G29" s="22" t="s">
        <v>59</v>
      </c>
      <c r="H29" s="22" t="s">
        <v>59</v>
      </c>
      <c r="I29" s="24">
        <v>752.3</v>
      </c>
      <c r="J29" s="24">
        <v>727.3</v>
      </c>
      <c r="K29" s="24">
        <v>727.3</v>
      </c>
      <c r="L29" s="25">
        <v>39</v>
      </c>
      <c r="M29" s="22" t="s">
        <v>47</v>
      </c>
      <c r="N29" s="22" t="s">
        <v>58</v>
      </c>
      <c r="O29" s="23" t="s">
        <v>67</v>
      </c>
      <c r="P29" s="24">
        <v>1981596.4419999998</v>
      </c>
      <c r="Q29" s="24">
        <v>0</v>
      </c>
      <c r="R29" s="24">
        <v>0</v>
      </c>
      <c r="S29" s="24">
        <v>1981596.4419999998</v>
      </c>
      <c r="T29" s="26">
        <v>2724.5929355149183</v>
      </c>
      <c r="U29" s="26">
        <v>4779.91</v>
      </c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</row>
  </sheetData>
  <mergeCells count="23">
    <mergeCell ref="B4:U4"/>
    <mergeCell ref="O2:U3"/>
    <mergeCell ref="T1:U1"/>
    <mergeCell ref="A6:A9"/>
    <mergeCell ref="B6:B9"/>
    <mergeCell ref="C6:C9"/>
    <mergeCell ref="D6:E6"/>
    <mergeCell ref="F6:F9"/>
    <mergeCell ref="O6:O9"/>
    <mergeCell ref="T6:T8"/>
    <mergeCell ref="P6:S8"/>
    <mergeCell ref="U6:U8"/>
    <mergeCell ref="D7:D9"/>
    <mergeCell ref="E7:E9"/>
    <mergeCell ref="J7:J8"/>
    <mergeCell ref="K7:K8"/>
    <mergeCell ref="N6:N9"/>
    <mergeCell ref="G6:G9"/>
    <mergeCell ref="H6:H9"/>
    <mergeCell ref="I6:I8"/>
    <mergeCell ref="J6:K6"/>
    <mergeCell ref="L6:L8"/>
    <mergeCell ref="M6:M9"/>
  </mergeCells>
  <pageMargins left="0" right="0" top="0" bottom="0" header="0" footer="0"/>
  <pageSetup paperSize="9" scale="35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20"/>
  <sheetViews>
    <sheetView zoomScale="60" zoomScaleNormal="60" workbookViewId="0">
      <selection activeCell="A2" sqref="A2:B2"/>
    </sheetView>
  </sheetViews>
  <sheetFormatPr defaultRowHeight="15"/>
  <cols>
    <col min="1" max="1" width="57.28515625" customWidth="1"/>
    <col min="2" max="2" width="51.85546875" customWidth="1"/>
    <col min="4" max="4" width="35.5703125" customWidth="1"/>
  </cols>
  <sheetData>
    <row r="2" spans="1:2" ht="123" customHeight="1">
      <c r="A2" s="85" t="s">
        <v>92</v>
      </c>
      <c r="B2" s="85"/>
    </row>
    <row r="3" spans="1:2" ht="46.5">
      <c r="A3" s="30" t="s">
        <v>49</v>
      </c>
      <c r="B3" s="30" t="s">
        <v>50</v>
      </c>
    </row>
    <row r="4" spans="1:2" ht="23.25">
      <c r="A4" s="31" t="s">
        <v>51</v>
      </c>
      <c r="B4" s="32">
        <v>1660169.6600000001</v>
      </c>
    </row>
    <row r="5" spans="1:2" ht="69.75">
      <c r="A5" s="33" t="s">
        <v>52</v>
      </c>
      <c r="B5" s="7">
        <v>0</v>
      </c>
    </row>
    <row r="6" spans="1:2" ht="23.25">
      <c r="A6" s="33" t="s">
        <v>53</v>
      </c>
      <c r="B6" s="7">
        <v>72006.5</v>
      </c>
    </row>
    <row r="7" spans="1:2" ht="23.25">
      <c r="A7" s="33" t="s">
        <v>54</v>
      </c>
      <c r="B7" s="7">
        <v>71267.08</v>
      </c>
    </row>
    <row r="8" spans="1:2" ht="23.25">
      <c r="A8" s="33" t="s">
        <v>55</v>
      </c>
      <c r="B8" s="34">
        <f>B4-B6-B7</f>
        <v>1516896.08</v>
      </c>
    </row>
    <row r="9" spans="1:2" ht="46.5">
      <c r="A9" s="30" t="s">
        <v>49</v>
      </c>
      <c r="B9" s="30" t="s">
        <v>56</v>
      </c>
    </row>
    <row r="10" spans="1:2" ht="23.25">
      <c r="A10" s="31" t="s">
        <v>51</v>
      </c>
      <c r="B10" s="32">
        <v>11966247.43</v>
      </c>
    </row>
    <row r="11" spans="1:2" ht="69.75">
      <c r="A11" s="33" t="s">
        <v>52</v>
      </c>
      <c r="B11" s="7">
        <v>0</v>
      </c>
    </row>
    <row r="12" spans="1:2" ht="23.25">
      <c r="A12" s="33" t="s">
        <v>53</v>
      </c>
      <c r="B12" s="7">
        <v>0</v>
      </c>
    </row>
    <row r="13" spans="1:2" ht="23.25">
      <c r="A13" s="33" t="s">
        <v>54</v>
      </c>
      <c r="B13" s="7">
        <v>0</v>
      </c>
    </row>
    <row r="14" spans="1:2" ht="23.25">
      <c r="A14" s="33" t="s">
        <v>55</v>
      </c>
      <c r="B14" s="34">
        <f>B10-B12-B13</f>
        <v>11966247.43</v>
      </c>
    </row>
    <row r="15" spans="1:2" ht="46.5">
      <c r="A15" s="30" t="s">
        <v>49</v>
      </c>
      <c r="B15" s="30" t="s">
        <v>57</v>
      </c>
    </row>
    <row r="16" spans="1:2" ht="23.25">
      <c r="A16" s="31" t="s">
        <v>51</v>
      </c>
      <c r="B16" s="32">
        <v>15847131.056</v>
      </c>
    </row>
    <row r="17" spans="1:2" ht="69.75">
      <c r="A17" s="33" t="s">
        <v>52</v>
      </c>
      <c r="B17" s="7">
        <v>0</v>
      </c>
    </row>
    <row r="18" spans="1:2" ht="23.25">
      <c r="A18" s="33" t="s">
        <v>53</v>
      </c>
      <c r="B18" s="7">
        <v>0</v>
      </c>
    </row>
    <row r="19" spans="1:2" ht="23.25">
      <c r="A19" s="33" t="s">
        <v>54</v>
      </c>
      <c r="B19" s="7">
        <v>0</v>
      </c>
    </row>
    <row r="20" spans="1:2" ht="23.25">
      <c r="A20" s="33" t="s">
        <v>55</v>
      </c>
      <c r="B20" s="34">
        <f>B16-B18-B19</f>
        <v>15847131.056</v>
      </c>
    </row>
  </sheetData>
  <mergeCells count="1">
    <mergeCell ref="A2:B2"/>
  </mergeCells>
  <pageMargins left="0.7" right="0.7" top="0.75" bottom="0.75" header="0.3" footer="0.3"/>
  <pageSetup paperSize="9" scale="8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Перечень</vt:lpstr>
      <vt:lpstr>Ресурсное обеспечение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User</cp:lastModifiedBy>
  <cp:lastPrinted>2018-04-12T12:38:52Z</cp:lastPrinted>
  <dcterms:created xsi:type="dcterms:W3CDTF">2018-03-28T16:02:35Z</dcterms:created>
  <dcterms:modified xsi:type="dcterms:W3CDTF">2018-04-12T12:41:43Z</dcterms:modified>
</cp:coreProperties>
</file>