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<sst xmlns="http://schemas.openxmlformats.org/spreadsheetml/2006/main" count="348" uniqueCount="138">
  <si>
    <t xml:space="preserve">                                                                               к решению Совета народных депутатов</t>
  </si>
  <si>
    <t>муниципального образования</t>
  </si>
  <si>
    <t>Небыловское</t>
  </si>
  <si>
    <t>(тыс.руб.)</t>
  </si>
  <si>
    <t>Наменование</t>
  </si>
  <si>
    <t>Раздел,подраздел</t>
  </si>
  <si>
    <t>Целевые статьи</t>
  </si>
  <si>
    <t>Виды расходов</t>
  </si>
  <si>
    <t>2</t>
  </si>
  <si>
    <t>3</t>
  </si>
  <si>
    <t>4</t>
  </si>
  <si>
    <t>Общегосударственные вопросы</t>
  </si>
  <si>
    <t>0100</t>
  </si>
  <si>
    <t>0000000</t>
  </si>
  <si>
    <t>000</t>
  </si>
  <si>
    <t>Функционирование Правительства Российской Федерации,высших  исполнительных органов государственной власти субъектов Российской Федерации,местных администраций</t>
  </si>
  <si>
    <t>0104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</si>
  <si>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</si>
  <si>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</si>
  <si>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Центральный аппарат</t>
  </si>
  <si>
    <t>0020400</t>
  </si>
  <si>
    <t>Выполнение функций органами местного самоуправления</t>
  </si>
  <si>
    <t>500</t>
  </si>
  <si>
    <t>Глава местной администрации (исполнительно-распорядительного органа муниципального образования)</t>
  </si>
  <si>
    <t>0020800</t>
  </si>
  <si>
    <t>Обслуживание государственного и муниципального долга</t>
  </si>
  <si>
    <t>0112</t>
  </si>
  <si>
    <t>000000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</si>
  <si>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</si>
  <si>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</si>
  <si>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</si>
  <si>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152</t>
  </si>
  <si>
    <t>Резервные фонды</t>
  </si>
  <si>
    <t>0113</t>
  </si>
  <si>
    <t>0700000</t>
  </si>
  <si>
    <t>Резервные фонды органов местного самоуправления</t>
  </si>
  <si>
    <t>184</t>
  </si>
  <si>
    <t>Обеспечение проведения выборов и референдумов</t>
  </si>
  <si>
    <t>0107</t>
  </si>
  <si>
    <t>Проведение выборов и референдумов</t>
  </si>
  <si>
    <t>0200000</t>
  </si>
  <si>
    <t>Проведение выборов в представительные органы муниципального образования</t>
  </si>
  <si>
    <t>0200002</t>
  </si>
  <si>
    <t>Резервный фонд  администрации муниципального образования Небыловское</t>
  </si>
  <si>
    <t>0700500</t>
  </si>
  <si>
    <t>013</t>
  </si>
  <si>
    <t>Другие общегосударственные вопросы</t>
  </si>
  <si>
    <t>0114</t>
  </si>
  <si>
    <t>Реализация государственных функций,связанных с общегосударственным управлением</t>
  </si>
  <si>
    <t>0920000</t>
  </si>
  <si>
    <t>Выполнение других обязательств государства</t>
  </si>
  <si>
    <t>0920300</t>
  </si>
  <si>
    <t>Национальная оборона</t>
  </si>
  <si>
    <t>0200</t>
  </si>
  <si>
    <t>Мобилизационная и вневойсковая подготовка</t>
  </si>
  <si>
    <t>0203</t>
  </si>
  <si>
    <t>Руководство и управление в сфере установленных функций</t>
  </si>
  <si>
    <t>0010000</t>
  </si>
  <si>
    <t>Осуществление первичного воинского учета на территориях, где отсутствуют военные комиссариаты</t>
  </si>
  <si>
    <t>0013600</t>
  </si>
  <si>
    <t>Мобилизационная подготовка экономики</t>
  </si>
  <si>
    <t>0204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</si>
  <si>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</si>
  <si>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</si>
  <si>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подготовки экономики</t>
  </si>
  <si>
    <t>2090100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</si>
  <si>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</si>
  <si>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</si>
  <si>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</si>
  <si>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</si>
  <si>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Мероприятия по гражданской обороне</t>
  </si>
  <si>
    <t>2190000</t>
  </si>
  <si>
    <t>Подготовка населения и организаций к действиям в чрезвычайной ситуации в мирное и военное время</t>
  </si>
  <si>
    <t>2190100</t>
  </si>
  <si>
    <t>Национальная экономика</t>
  </si>
  <si>
    <t>0400</t>
  </si>
  <si>
    <t>Другие вопросы в области национальной экономики</t>
  </si>
  <si>
    <t>0412</t>
  </si>
  <si>
    <t>Региональные целевые программы</t>
  </si>
  <si>
    <t>7950000</t>
  </si>
  <si>
    <t xml:space="preserve">Мероприятия по муниципальной целевой  программе "Обеспечение территории муниципального образования Небыловское документами территориального планирования (2009-2011 годы)" 
   </t>
  </si>
  <si>
    <t>7950500</t>
  </si>
  <si>
    <t>Жилищно-коммунальное хозяйство</t>
  </si>
  <si>
    <t>0500</t>
  </si>
  <si>
    <t>Жилищное хозяйство</t>
  </si>
  <si>
    <t>0501</t>
  </si>
  <si>
    <t>Обеспечение мероприятий по муниципальной целевой программе "Реконструкция и капитальный  ремонт жилищного фонда муниципального образования Небыловское на 2008-2015г."</t>
  </si>
  <si>
    <t>006</t>
  </si>
  <si>
    <t>Обеспечение мероприятий по капитальному ремонту жилищного фонда</t>
  </si>
  <si>
    <t>0980000</t>
  </si>
  <si>
    <t>Обеспечение мер по капитальному ремонту многоквартирных домов за счет средств бюджетов, поступивших от государственных корпораций фонда содействия реформированию ЖКХ</t>
  </si>
  <si>
    <t>0980101</t>
  </si>
  <si>
    <t>Обеспечение мероприятий по капитальному ремонту многоквартирных домов по областной адресной программе "Капитальный ремонт многоквартирных домов во Владимирской области в 2009 году"</t>
  </si>
  <si>
    <t>0980201</t>
  </si>
  <si>
    <t>Обеспечение мероприятий по капитальному ремонту многоквартирных домов по муниципальной адресной программе "Капитальный ремонт многоквартирных домов в муниципальном образовании Небыловское в 2009 году"</t>
  </si>
  <si>
    <t>Обеспечение мероприятий по приобретению и установке коллективных (общедомовых) приборов учета реурсов по областной адресной программе "Капитальный ремонт многоквартирных домов во Владимирской области в 2009 году"</t>
  </si>
  <si>
    <t>0980211</t>
  </si>
  <si>
    <t>Мероприятия в области жилищного хозяйства</t>
  </si>
  <si>
    <t>3600300</t>
  </si>
  <si>
    <t>Коммунальное хозяйство</t>
  </si>
  <si>
    <t>0502</t>
  </si>
  <si>
    <t>Поддержка коммунального хозяйства</t>
  </si>
  <si>
    <t>3610000</t>
  </si>
  <si>
    <t>Мероприятия в области коммунального хозяйства</t>
  </si>
  <si>
    <t>3610500</t>
  </si>
  <si>
    <t>Субсидии юридическим лицам</t>
  </si>
  <si>
    <t>Благоустройство</t>
  </si>
  <si>
    <t>0503</t>
  </si>
  <si>
    <t>3510000</t>
  </si>
  <si>
    <t>411</t>
  </si>
  <si>
    <t>6000000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</si>
  <si>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</si>
  <si>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</si>
  <si>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</si>
  <si>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</si>
  <si>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 xml:space="preserve"> Озеленение</t>
  </si>
  <si>
    <t>6000300</t>
  </si>
  <si>
    <t>Прочие мероприятия по благоустройству городских округов и поселений</t>
  </si>
  <si>
    <t>6000500</t>
  </si>
  <si>
    <t>ОХРАНА ОКРУЖАЮЩЕЙ СРЕДЫ</t>
  </si>
  <si>
    <t>0605</t>
  </si>
  <si>
    <t>Природоохранные мероприятия</t>
  </si>
  <si>
    <t>4000100</t>
  </si>
  <si>
    <t>Межбюджетные трансферты</t>
  </si>
  <si>
    <t>1100</t>
  </si>
  <si>
    <t>Иные межбюджетные трансферты</t>
  </si>
  <si>
    <t>1104</t>
  </si>
  <si>
    <t xml:space="preserve">Межбюджетные трансферты бюджетам муниципальных районов из бюжетов поселений </t>
  </si>
  <si>
    <t>5210600</t>
  </si>
  <si>
    <t>017</t>
  </si>
  <si>
    <t>ИТОГО РАСХОДОВ</t>
  </si>
  <si>
    <t>4591</t>
  </si>
  <si>
    <t>72</t>
  </si>
  <si>
    <t>199</t>
  </si>
  <si>
    <t>Исполнено</t>
  </si>
  <si>
    <t>ОТЧЕТ ОБ ИСПОЛНЕНИИ БЮДЖЕТА МУНИЦИПАЛЬНОГО ОБРАЗОВАНИЯ НЕБЫЛОВСКОЕ ПО РАЗДЕЛАМ, ПОДРАЗДЕЛАМ, ЦЕЛЕВЫМ СТАТЬЯМ И ВИДАМ РАСХОДОВ БЮДЖЕТОВ ЗА 2009 ГОД</t>
  </si>
  <si>
    <t>от  12.05.2010 года № 14</t>
  </si>
  <si>
    <t>Приложение 3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</si>
</sst>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8">
    <font>
      <sz val="10"/>
      <name val="Arial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49" fontId="5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 wrapText="1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49" fontId="4" fillId="0" borderId="1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1" xfId="0" applyFont="1" applyBorder="1" applyAlignment="1">
      <alignment horizontal="left" wrapText="1"/>
    </xf>
    <xf numFmtId="0" fontId="1" fillId="0" borderId="0" xfId="0" applyFont="1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0" fillId="0" borderId="0" xfId="0" applyBorder="1" applyAlignment="1">
      <alignment horizontal="left" vertical="top" wrapText="1"/>
    </xf>
    <xf numFmtId="49" fontId="0" fillId="0" borderId="0" xfId="0" applyNumberFormat="1" applyBorder="1" applyAlignment="1">
      <alignment horizontal="center"/>
    </xf>
    <xf numFmtId="1" fontId="3" fillId="0" borderId="1" xfId="0" applyNumberFormat="1" applyFont="1" applyBorder="1" applyAlignment="1">
      <alignment horizontal="right"/>
    </xf>
    <xf numFmtId="1" fontId="3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0" fillId="0" borderId="3" xfId="0" applyNumberFormat="1" applyBorder="1" applyAlignment="1">
      <alignment horizontal="center" wrapText="1"/>
    </xf>
    <xf numFmtId="49" fontId="0" fillId="0" borderId="4" xfId="0" applyNumberForma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1"/>
  <sheetViews>
    <sheetView tabSelected="1" workbookViewId="0" topLeftCell="A1">
      <selection activeCell="H4" sqref="H4"/>
    </sheetView>
  </sheetViews>
  <sheetFormatPr defaultColWidth="9.140625" defaultRowHeight="12.75"/>
  <cols>
    <col min="1" max="1" width="48.140625" style="5" customWidth="1"/>
    <col min="2" max="2" width="7.421875" style="1" customWidth="1"/>
    <col min="3" max="3" width="9.140625" style="1" customWidth="1"/>
    <col min="4" max="4" width="6.57421875" style="1" customWidth="1"/>
    <col min="5" max="5" width="12.7109375" style="0" customWidth="1"/>
  </cols>
  <sheetData>
    <row r="1" spans="1:5" ht="12.75">
      <c r="A1" s="1"/>
      <c r="B1" s="45" t="s">
        <v>137</v>
      </c>
      <c r="C1" s="45"/>
      <c r="D1" s="45"/>
      <c r="E1" s="45"/>
    </row>
    <row r="2" spans="1:5" ht="12.75">
      <c r="A2" s="46" t="s">
        <v>0</v>
      </c>
      <c r="B2" s="45"/>
      <c r="C2" s="45"/>
      <c r="D2" s="45"/>
      <c r="E2" s="45"/>
    </row>
    <row r="3" spans="1:5" ht="12.75">
      <c r="A3" s="1"/>
      <c r="B3" s="45" t="s">
        <v>1</v>
      </c>
      <c r="C3" s="45"/>
      <c r="D3" s="45"/>
      <c r="E3" s="45"/>
    </row>
    <row r="4" spans="1:5" ht="12.75" customHeight="1">
      <c r="A4" s="3"/>
      <c r="B4" s="45" t="s">
        <v>2</v>
      </c>
      <c r="C4" s="45"/>
      <c r="D4" s="45"/>
      <c r="E4" s="45"/>
    </row>
    <row r="5" spans="1:5" ht="12.75">
      <c r="A5" s="4"/>
      <c r="B5" s="46" t="s">
        <v>136</v>
      </c>
      <c r="C5" s="45"/>
      <c r="D5" s="45"/>
      <c r="E5" s="45"/>
    </row>
    <row r="8" spans="1:5" ht="47.25" customHeight="1">
      <c r="A8" s="47" t="s">
        <v>135</v>
      </c>
      <c r="B8" s="48"/>
      <c r="C8" s="48"/>
      <c r="D8" s="48"/>
      <c r="E8" t="s">
        <v>3</v>
      </c>
    </row>
    <row r="9" spans="1:5" ht="24.75" customHeight="1">
      <c r="A9" s="49" t="s">
        <v>4</v>
      </c>
      <c r="B9" s="51" t="s">
        <v>5</v>
      </c>
      <c r="C9" s="51" t="s">
        <v>6</v>
      </c>
      <c r="D9" s="51" t="s">
        <v>7</v>
      </c>
      <c r="E9" s="53" t="s">
        <v>134</v>
      </c>
    </row>
    <row r="10" spans="1:5" ht="12.75">
      <c r="A10" s="50"/>
      <c r="B10" s="52"/>
      <c r="C10" s="52"/>
      <c r="D10" s="52"/>
      <c r="E10" s="54"/>
    </row>
    <row r="11" spans="1:5" ht="12.75">
      <c r="A11" s="6">
        <v>1</v>
      </c>
      <c r="B11" s="7" t="s">
        <v>8</v>
      </c>
      <c r="C11" s="7" t="s">
        <v>9</v>
      </c>
      <c r="D11" s="7" t="s">
        <v>10</v>
      </c>
      <c r="E11" s="8">
        <v>5</v>
      </c>
    </row>
    <row r="12" spans="1:6" ht="15.75">
      <c r="A12" s="9" t="s">
        <v>11</v>
      </c>
      <c r="B12" s="10" t="s">
        <v>12</v>
      </c>
      <c r="C12" s="10" t="s">
        <v>13</v>
      </c>
      <c r="D12" s="10" t="s">
        <v>14</v>
      </c>
      <c r="E12" s="11">
        <f>E13+E35+E32+E28</f>
        <v>4213</v>
      </c>
      <c r="F12" s="2"/>
    </row>
    <row r="13" spans="1:5" s="13" customFormat="1" ht="52.5" customHeight="1">
      <c r="A13" s="12" t="s">
        <v>15</v>
      </c>
      <c r="B13" s="10" t="s">
        <v>16</v>
      </c>
      <c r="C13" s="10" t="s">
        <v>13</v>
      </c>
      <c r="D13" s="10" t="s">
        <v>14</v>
      </c>
      <c r="E13" s="11">
        <f>E14</f>
        <v>3734</v>
      </c>
    </row>
    <row r="14" spans="1:6" s="18" customFormat="1" ht="51">
      <c r="A14" s="14" t="s">
        <v>17</v>
      </c>
      <c r="B14" s="15" t="s">
        <v>16</v>
      </c>
      <c r="C14" s="15" t="s">
        <v>18</v>
      </c>
      <c r="D14" s="15" t="s">
        <v>14</v>
      </c>
      <c r="E14" s="16">
        <f>E15+E17</f>
        <v>3734</v>
      </c>
      <c r="F14" s="17"/>
    </row>
    <row r="15" spans="1:5" s="19" customFormat="1" ht="16.5" customHeight="1">
      <c r="A15" s="14" t="s">
        <v>19</v>
      </c>
      <c r="B15" s="15" t="s">
        <v>16</v>
      </c>
      <c r="C15" s="15" t="s">
        <v>20</v>
      </c>
      <c r="D15" s="15" t="s">
        <v>14</v>
      </c>
      <c r="E15" s="16">
        <v>3263</v>
      </c>
    </row>
    <row r="16" spans="1:6" ht="25.5">
      <c r="A16" s="14" t="s">
        <v>21</v>
      </c>
      <c r="B16" s="15" t="s">
        <v>16</v>
      </c>
      <c r="C16" s="15" t="s">
        <v>20</v>
      </c>
      <c r="D16" s="15" t="s">
        <v>22</v>
      </c>
      <c r="E16" s="16">
        <v>3263</v>
      </c>
      <c r="F16" s="20"/>
    </row>
    <row r="17" spans="1:5" ht="38.25">
      <c r="A17" s="14" t="s">
        <v>23</v>
      </c>
      <c r="B17" s="15" t="s">
        <v>16</v>
      </c>
      <c r="C17" s="15" t="s">
        <v>24</v>
      </c>
      <c r="D17" s="15" t="s">
        <v>14</v>
      </c>
      <c r="E17" s="16">
        <f>E18</f>
        <v>471</v>
      </c>
    </row>
    <row r="18" spans="1:5" ht="25.5">
      <c r="A18" s="14" t="s">
        <v>21</v>
      </c>
      <c r="B18" s="15" t="s">
        <v>16</v>
      </c>
      <c r="C18" s="15" t="s">
        <v>24</v>
      </c>
      <c r="D18" s="15" t="s">
        <v>22</v>
      </c>
      <c r="E18" s="16">
        <v>471</v>
      </c>
    </row>
    <row r="19" spans="1:5" s="13" customFormat="1" ht="0.75" customHeight="1" hidden="1">
      <c r="A19" s="12" t="s">
        <v>25</v>
      </c>
      <c r="B19" s="10" t="s">
        <v>26</v>
      </c>
      <c r="C19" s="10" t="s">
        <v>27</v>
      </c>
      <c r="D19" s="10" t="s">
        <v>14</v>
      </c>
      <c r="E19" s="11"/>
    </row>
    <row r="20" spans="1:5" s="18" customFormat="1" ht="25.5" hidden="1">
      <c r="A20" s="14" t="s">
        <v>28</v>
      </c>
      <c r="B20" s="15" t="s">
        <v>26</v>
      </c>
      <c r="C20" s="15" t="s">
        <v>29</v>
      </c>
      <c r="D20" s="15" t="s">
        <v>14</v>
      </c>
      <c r="E20" s="16"/>
    </row>
    <row r="21" spans="1:5" s="18" customFormat="1" ht="12.75" hidden="1">
      <c r="A21" s="14" t="s">
        <v>30</v>
      </c>
      <c r="B21" s="21" t="s">
        <v>26</v>
      </c>
      <c r="C21" s="21" t="s">
        <v>29</v>
      </c>
      <c r="D21" s="21" t="s">
        <v>31</v>
      </c>
      <c r="E21" s="16"/>
    </row>
    <row r="22" spans="1:5" s="13" customFormat="1" ht="12.75" hidden="1">
      <c r="A22" s="12" t="s">
        <v>32</v>
      </c>
      <c r="B22" s="10" t="s">
        <v>33</v>
      </c>
      <c r="C22" s="10" t="s">
        <v>13</v>
      </c>
      <c r="D22" s="10" t="s">
        <v>14</v>
      </c>
      <c r="E22" s="11"/>
    </row>
    <row r="23" spans="1:5" s="18" customFormat="1" ht="12.75" hidden="1">
      <c r="A23" s="22" t="s">
        <v>32</v>
      </c>
      <c r="B23" s="15" t="s">
        <v>33</v>
      </c>
      <c r="C23" s="15" t="s">
        <v>34</v>
      </c>
      <c r="D23" s="15" t="s">
        <v>14</v>
      </c>
      <c r="E23" s="16"/>
    </row>
    <row r="24" spans="1:5" ht="25.5" hidden="1">
      <c r="A24" s="22" t="s">
        <v>35</v>
      </c>
      <c r="B24" s="23" t="s">
        <v>33</v>
      </c>
      <c r="C24" s="23" t="s">
        <v>34</v>
      </c>
      <c r="D24" s="23" t="s">
        <v>36</v>
      </c>
      <c r="E24" s="24"/>
    </row>
    <row r="25" spans="1:5" s="13" customFormat="1" ht="25.5" hidden="1">
      <c r="A25" s="12" t="s">
        <v>25</v>
      </c>
      <c r="B25" s="10" t="s">
        <v>26</v>
      </c>
      <c r="C25" s="10" t="s">
        <v>13</v>
      </c>
      <c r="D25" s="10" t="s">
        <v>14</v>
      </c>
      <c r="E25" s="11"/>
    </row>
    <row r="26" spans="1:5" s="18" customFormat="1" ht="25.5" hidden="1">
      <c r="A26" s="14" t="s">
        <v>28</v>
      </c>
      <c r="B26" s="15" t="s">
        <v>26</v>
      </c>
      <c r="C26" s="15" t="s">
        <v>29</v>
      </c>
      <c r="D26" s="15" t="s">
        <v>14</v>
      </c>
      <c r="E26" s="16"/>
    </row>
    <row r="27" spans="1:5" ht="12.75" hidden="1">
      <c r="A27" s="22" t="s">
        <v>30</v>
      </c>
      <c r="B27" s="23" t="s">
        <v>26</v>
      </c>
      <c r="C27" s="23" t="s">
        <v>29</v>
      </c>
      <c r="D27" s="23" t="s">
        <v>31</v>
      </c>
      <c r="E27" s="24"/>
    </row>
    <row r="28" spans="1:5" s="13" customFormat="1" ht="25.5">
      <c r="A28" s="12" t="s">
        <v>37</v>
      </c>
      <c r="B28" s="10" t="s">
        <v>38</v>
      </c>
      <c r="C28" s="10" t="s">
        <v>13</v>
      </c>
      <c r="D28" s="10" t="s">
        <v>14</v>
      </c>
      <c r="E28" s="11">
        <f>E29</f>
        <v>115</v>
      </c>
    </row>
    <row r="29" spans="1:5" ht="12.75">
      <c r="A29" s="14" t="s">
        <v>39</v>
      </c>
      <c r="B29" s="15" t="s">
        <v>38</v>
      </c>
      <c r="C29" s="15" t="s">
        <v>40</v>
      </c>
      <c r="D29" s="15" t="s">
        <v>14</v>
      </c>
      <c r="E29" s="16">
        <f>E30</f>
        <v>115</v>
      </c>
    </row>
    <row r="30" spans="1:5" ht="25.5">
      <c r="A30" s="14" t="s">
        <v>41</v>
      </c>
      <c r="B30" s="15" t="s">
        <v>38</v>
      </c>
      <c r="C30" s="15" t="s">
        <v>42</v>
      </c>
      <c r="D30" s="15" t="s">
        <v>14</v>
      </c>
      <c r="E30" s="16">
        <f>E31</f>
        <v>115</v>
      </c>
    </row>
    <row r="31" spans="1:5" ht="25.5">
      <c r="A31" s="14" t="s">
        <v>21</v>
      </c>
      <c r="B31" s="15" t="s">
        <v>38</v>
      </c>
      <c r="C31" s="15" t="s">
        <v>42</v>
      </c>
      <c r="D31" s="15" t="s">
        <v>22</v>
      </c>
      <c r="E31" s="16">
        <v>115</v>
      </c>
    </row>
    <row r="32" spans="1:5" s="13" customFormat="1" ht="25.5">
      <c r="A32" s="12" t="s">
        <v>43</v>
      </c>
      <c r="B32" s="10" t="s">
        <v>26</v>
      </c>
      <c r="C32" s="10" t="s">
        <v>34</v>
      </c>
      <c r="D32" s="10" t="s">
        <v>14</v>
      </c>
      <c r="E32" s="11">
        <f>E33</f>
        <v>20</v>
      </c>
    </row>
    <row r="33" spans="1:5" ht="25.5">
      <c r="A33" s="14" t="s">
        <v>43</v>
      </c>
      <c r="B33" s="15" t="s">
        <v>26</v>
      </c>
      <c r="C33" s="15" t="s">
        <v>44</v>
      </c>
      <c r="D33" s="15" t="s">
        <v>14</v>
      </c>
      <c r="E33" s="16">
        <f>E34</f>
        <v>20</v>
      </c>
    </row>
    <row r="34" spans="1:5" ht="25.5">
      <c r="A34" s="14" t="s">
        <v>43</v>
      </c>
      <c r="B34" s="15" t="s">
        <v>26</v>
      </c>
      <c r="C34" s="15" t="s">
        <v>44</v>
      </c>
      <c r="D34" s="15" t="s">
        <v>45</v>
      </c>
      <c r="E34" s="16">
        <v>20</v>
      </c>
    </row>
    <row r="35" spans="1:5" s="13" customFormat="1" ht="16.5" customHeight="1">
      <c r="A35" s="12" t="s">
        <v>46</v>
      </c>
      <c r="B35" s="10" t="s">
        <v>47</v>
      </c>
      <c r="C35" s="10" t="s">
        <v>13</v>
      </c>
      <c r="D35" s="10" t="s">
        <v>14</v>
      </c>
      <c r="E35" s="11">
        <f>E36</f>
        <v>344</v>
      </c>
    </row>
    <row r="36" spans="1:5" s="18" customFormat="1" ht="30" customHeight="1">
      <c r="A36" s="14" t="s">
        <v>48</v>
      </c>
      <c r="B36" s="15" t="s">
        <v>47</v>
      </c>
      <c r="C36" s="15" t="s">
        <v>49</v>
      </c>
      <c r="D36" s="15" t="s">
        <v>14</v>
      </c>
      <c r="E36" s="16">
        <f>E37</f>
        <v>344</v>
      </c>
    </row>
    <row r="37" spans="1:5" ht="12.75">
      <c r="A37" s="14" t="s">
        <v>50</v>
      </c>
      <c r="B37" s="15" t="s">
        <v>47</v>
      </c>
      <c r="C37" s="15" t="s">
        <v>51</v>
      </c>
      <c r="D37" s="15" t="s">
        <v>14</v>
      </c>
      <c r="E37" s="16">
        <f>E38</f>
        <v>344</v>
      </c>
    </row>
    <row r="38" spans="1:5" ht="25.5">
      <c r="A38" s="14" t="s">
        <v>21</v>
      </c>
      <c r="B38" s="15" t="s">
        <v>47</v>
      </c>
      <c r="C38" s="15" t="s">
        <v>51</v>
      </c>
      <c r="D38" s="15" t="s">
        <v>22</v>
      </c>
      <c r="E38" s="16">
        <v>344</v>
      </c>
    </row>
    <row r="39" spans="1:5" s="25" customFormat="1" ht="17.25" customHeight="1">
      <c r="A39" s="9" t="s">
        <v>52</v>
      </c>
      <c r="B39" s="10" t="s">
        <v>53</v>
      </c>
      <c r="C39" s="10" t="s">
        <v>13</v>
      </c>
      <c r="D39" s="10" t="s">
        <v>14</v>
      </c>
      <c r="E39" s="11">
        <f>E40+E44</f>
        <v>118</v>
      </c>
    </row>
    <row r="40" spans="1:5" s="13" customFormat="1" ht="15.75" customHeight="1">
      <c r="A40" s="12" t="s">
        <v>54</v>
      </c>
      <c r="B40" s="10" t="s">
        <v>55</v>
      </c>
      <c r="C40" s="10" t="s">
        <v>13</v>
      </c>
      <c r="D40" s="10" t="s">
        <v>14</v>
      </c>
      <c r="E40" s="11">
        <f>E41</f>
        <v>116</v>
      </c>
    </row>
    <row r="41" spans="1:5" s="18" customFormat="1" ht="31.5" customHeight="1">
      <c r="A41" s="14" t="s">
        <v>56</v>
      </c>
      <c r="B41" s="15" t="s">
        <v>55</v>
      </c>
      <c r="C41" s="15" t="s">
        <v>57</v>
      </c>
      <c r="D41" s="15" t="s">
        <v>14</v>
      </c>
      <c r="E41" s="16">
        <f>E42</f>
        <v>116</v>
      </c>
    </row>
    <row r="42" spans="1:5" s="27" customFormat="1" ht="38.25">
      <c r="A42" s="26" t="s">
        <v>58</v>
      </c>
      <c r="B42" s="15" t="s">
        <v>55</v>
      </c>
      <c r="C42" s="15" t="s">
        <v>59</v>
      </c>
      <c r="D42" s="15" t="s">
        <v>14</v>
      </c>
      <c r="E42" s="16">
        <f>E43</f>
        <v>116</v>
      </c>
    </row>
    <row r="43" spans="1:5" s="27" customFormat="1" ht="25.5">
      <c r="A43" s="14" t="s">
        <v>21</v>
      </c>
      <c r="B43" s="15" t="s">
        <v>55</v>
      </c>
      <c r="C43" s="15" t="s">
        <v>59</v>
      </c>
      <c r="D43" s="15" t="s">
        <v>22</v>
      </c>
      <c r="E43" s="16">
        <v>116</v>
      </c>
    </row>
    <row r="44" spans="1:5" s="13" customFormat="1" ht="13.5" customHeight="1">
      <c r="A44" s="12" t="s">
        <v>60</v>
      </c>
      <c r="B44" s="10" t="s">
        <v>61</v>
      </c>
      <c r="C44" s="10" t="s">
        <v>13</v>
      </c>
      <c r="D44" s="10" t="s">
        <v>14</v>
      </c>
      <c r="E44" s="11">
        <f>E45</f>
        <v>2</v>
      </c>
    </row>
    <row r="45" spans="1:5" s="18" customFormat="1" ht="27" customHeight="1">
      <c r="A45" s="14" t="s">
        <v>62</v>
      </c>
      <c r="B45" s="15" t="s">
        <v>61</v>
      </c>
      <c r="C45" s="15" t="s">
        <v>63</v>
      </c>
      <c r="D45" s="15" t="s">
        <v>14</v>
      </c>
      <c r="E45" s="16">
        <f>E46</f>
        <v>2</v>
      </c>
    </row>
    <row r="46" spans="1:5" s="27" customFormat="1" ht="25.5">
      <c r="A46" s="14" t="s">
        <v>64</v>
      </c>
      <c r="B46" s="15" t="s">
        <v>61</v>
      </c>
      <c r="C46" s="15" t="s">
        <v>65</v>
      </c>
      <c r="D46" s="15" t="s">
        <v>14</v>
      </c>
      <c r="E46" s="16">
        <f>E47</f>
        <v>2</v>
      </c>
    </row>
    <row r="47" spans="1:5" s="27" customFormat="1" ht="25.5">
      <c r="A47" s="14" t="s">
        <v>21</v>
      </c>
      <c r="B47" s="15" t="s">
        <v>61</v>
      </c>
      <c r="C47" s="15" t="s">
        <v>65</v>
      </c>
      <c r="D47" s="15" t="s">
        <v>22</v>
      </c>
      <c r="E47" s="16">
        <v>2</v>
      </c>
    </row>
    <row r="48" spans="1:5" s="25" customFormat="1" ht="30" customHeight="1">
      <c r="A48" s="9" t="s">
        <v>66</v>
      </c>
      <c r="B48" s="28" t="s">
        <v>67</v>
      </c>
      <c r="C48" s="28" t="s">
        <v>13</v>
      </c>
      <c r="D48" s="28" t="s">
        <v>14</v>
      </c>
      <c r="E48" s="29">
        <f>E49</f>
        <v>14</v>
      </c>
    </row>
    <row r="49" spans="1:5" s="13" customFormat="1" ht="40.5" customHeight="1">
      <c r="A49" s="12" t="s">
        <v>68</v>
      </c>
      <c r="B49" s="10" t="s">
        <v>69</v>
      </c>
      <c r="C49" s="10" t="s">
        <v>13</v>
      </c>
      <c r="D49" s="10" t="s">
        <v>14</v>
      </c>
      <c r="E49" s="11">
        <f>E50</f>
        <v>14</v>
      </c>
    </row>
    <row r="50" spans="1:5" s="33" customFormat="1" ht="14.25" customHeight="1">
      <c r="A50" s="30" t="s">
        <v>70</v>
      </c>
      <c r="B50" s="31" t="s">
        <v>69</v>
      </c>
      <c r="C50" s="31" t="s">
        <v>71</v>
      </c>
      <c r="D50" s="31" t="s">
        <v>14</v>
      </c>
      <c r="E50" s="32">
        <f>E51</f>
        <v>14</v>
      </c>
    </row>
    <row r="51" spans="1:5" ht="27.75" customHeight="1">
      <c r="A51" s="14" t="s">
        <v>72</v>
      </c>
      <c r="B51" s="15" t="s">
        <v>69</v>
      </c>
      <c r="C51" s="15" t="s">
        <v>73</v>
      </c>
      <c r="D51" s="15" t="s">
        <v>14</v>
      </c>
      <c r="E51" s="16">
        <f>E52</f>
        <v>14</v>
      </c>
    </row>
    <row r="52" spans="1:5" ht="25.5">
      <c r="A52" s="14" t="s">
        <v>21</v>
      </c>
      <c r="B52" s="15" t="s">
        <v>69</v>
      </c>
      <c r="C52" s="15" t="s">
        <v>73</v>
      </c>
      <c r="D52" s="15" t="s">
        <v>22</v>
      </c>
      <c r="E52" s="16">
        <v>14</v>
      </c>
    </row>
    <row r="53" spans="1:5" s="25" customFormat="1" ht="18" customHeight="1">
      <c r="A53" s="9" t="s">
        <v>74</v>
      </c>
      <c r="B53" s="10" t="s">
        <v>75</v>
      </c>
      <c r="C53" s="10" t="s">
        <v>13</v>
      </c>
      <c r="D53" s="10" t="s">
        <v>14</v>
      </c>
      <c r="E53" s="11">
        <f>E54</f>
        <v>99</v>
      </c>
    </row>
    <row r="54" spans="1:5" s="13" customFormat="1" ht="25.5" customHeight="1">
      <c r="A54" s="12" t="s">
        <v>76</v>
      </c>
      <c r="B54" s="10" t="s">
        <v>77</v>
      </c>
      <c r="C54" s="10" t="s">
        <v>13</v>
      </c>
      <c r="D54" s="10" t="s">
        <v>14</v>
      </c>
      <c r="E54" s="11">
        <f>E55</f>
        <v>99</v>
      </c>
    </row>
    <row r="55" spans="1:5" s="27" customFormat="1" ht="13.5" customHeight="1">
      <c r="A55" s="14" t="s">
        <v>78</v>
      </c>
      <c r="B55" s="15" t="s">
        <v>77</v>
      </c>
      <c r="C55" s="15" t="s">
        <v>79</v>
      </c>
      <c r="D55" s="15" t="s">
        <v>14</v>
      </c>
      <c r="E55" s="16">
        <f>E56</f>
        <v>99</v>
      </c>
    </row>
    <row r="56" spans="1:5" s="19" customFormat="1" ht="63" customHeight="1">
      <c r="A56" s="26" t="s">
        <v>80</v>
      </c>
      <c r="B56" s="15" t="s">
        <v>77</v>
      </c>
      <c r="C56" s="15" t="s">
        <v>81</v>
      </c>
      <c r="D56" s="15" t="s">
        <v>14</v>
      </c>
      <c r="E56" s="16">
        <f>E57</f>
        <v>99</v>
      </c>
    </row>
    <row r="57" spans="1:5" s="27" customFormat="1" ht="25.5">
      <c r="A57" s="14" t="s">
        <v>21</v>
      </c>
      <c r="B57" s="15" t="s">
        <v>77</v>
      </c>
      <c r="C57" s="15" t="s">
        <v>81</v>
      </c>
      <c r="D57" s="15" t="s">
        <v>22</v>
      </c>
      <c r="E57" s="16">
        <v>99</v>
      </c>
    </row>
    <row r="58" spans="1:5" s="25" customFormat="1" ht="16.5" customHeight="1">
      <c r="A58" s="9" t="s">
        <v>82</v>
      </c>
      <c r="B58" s="10" t="s">
        <v>83</v>
      </c>
      <c r="C58" s="10" t="s">
        <v>13</v>
      </c>
      <c r="D58" s="10" t="s">
        <v>14</v>
      </c>
      <c r="E58" s="44">
        <f>E59+E69+E74</f>
        <v>3361</v>
      </c>
    </row>
    <row r="59" spans="1:5" s="13" customFormat="1" ht="14.25" customHeight="1">
      <c r="A59" s="12" t="s">
        <v>84</v>
      </c>
      <c r="B59" s="10" t="s">
        <v>85</v>
      </c>
      <c r="C59" s="10" t="s">
        <v>13</v>
      </c>
      <c r="D59" s="10" t="s">
        <v>14</v>
      </c>
      <c r="E59" s="43">
        <f>E60+H64</f>
        <v>634</v>
      </c>
    </row>
    <row r="60" spans="1:5" s="18" customFormat="1" ht="52.5" customHeight="1">
      <c r="A60" s="26" t="s">
        <v>86</v>
      </c>
      <c r="B60" s="15" t="s">
        <v>85</v>
      </c>
      <c r="C60" s="15" t="s">
        <v>79</v>
      </c>
      <c r="D60" s="15" t="s">
        <v>14</v>
      </c>
      <c r="E60" s="16">
        <f>E61</f>
        <v>634</v>
      </c>
    </row>
    <row r="61" spans="1:5" ht="25.5">
      <c r="A61" s="14" t="s">
        <v>21</v>
      </c>
      <c r="B61" s="15" t="s">
        <v>85</v>
      </c>
      <c r="C61" s="15" t="s">
        <v>81</v>
      </c>
      <c r="D61" s="15" t="s">
        <v>87</v>
      </c>
      <c r="E61" s="16">
        <v>634</v>
      </c>
    </row>
    <row r="62" spans="1:5" ht="25.5">
      <c r="A62" s="14" t="s">
        <v>88</v>
      </c>
      <c r="B62" s="15" t="s">
        <v>85</v>
      </c>
      <c r="C62" s="15" t="s">
        <v>89</v>
      </c>
      <c r="D62" s="15" t="s">
        <v>14</v>
      </c>
      <c r="E62" s="34" t="s">
        <v>131</v>
      </c>
    </row>
    <row r="63" spans="1:5" ht="63.75">
      <c r="A63" s="14" t="s">
        <v>90</v>
      </c>
      <c r="B63" s="15" t="s">
        <v>85</v>
      </c>
      <c r="C63" s="15" t="s">
        <v>91</v>
      </c>
      <c r="D63" s="15" t="s">
        <v>87</v>
      </c>
      <c r="E63" s="16">
        <v>4016</v>
      </c>
    </row>
    <row r="64" spans="1:5" ht="63.75">
      <c r="A64" s="14" t="s">
        <v>92</v>
      </c>
      <c r="B64" s="15" t="s">
        <v>85</v>
      </c>
      <c r="C64" s="15" t="s">
        <v>93</v>
      </c>
      <c r="D64" s="15" t="s">
        <v>87</v>
      </c>
      <c r="E64" s="16">
        <v>151</v>
      </c>
    </row>
    <row r="65" spans="1:5" ht="63.75">
      <c r="A65" s="14" t="s">
        <v>94</v>
      </c>
      <c r="B65" s="15" t="s">
        <v>85</v>
      </c>
      <c r="C65" s="15" t="s">
        <v>93</v>
      </c>
      <c r="D65" s="15" t="s">
        <v>87</v>
      </c>
      <c r="E65" s="16">
        <v>151</v>
      </c>
    </row>
    <row r="66" spans="1:9" ht="68.25" customHeight="1">
      <c r="A66" s="14" t="s">
        <v>95</v>
      </c>
      <c r="B66" s="15" t="s">
        <v>85</v>
      </c>
      <c r="C66" s="15" t="s">
        <v>96</v>
      </c>
      <c r="D66" s="15" t="s">
        <v>22</v>
      </c>
      <c r="E66" s="34" t="s">
        <v>133</v>
      </c>
      <c r="F66" s="35"/>
      <c r="G66" s="36"/>
      <c r="H66" s="36"/>
      <c r="I66" s="36"/>
    </row>
    <row r="67" spans="1:9" ht="63.75">
      <c r="A67" s="14" t="s">
        <v>95</v>
      </c>
      <c r="B67" s="15" t="s">
        <v>85</v>
      </c>
      <c r="C67" s="15" t="s">
        <v>96</v>
      </c>
      <c r="D67" s="15" t="s">
        <v>22</v>
      </c>
      <c r="E67" s="34" t="s">
        <v>132</v>
      </c>
      <c r="F67" s="35"/>
      <c r="G67" s="36"/>
      <c r="H67" s="36"/>
      <c r="I67" s="36"/>
    </row>
    <row r="68" spans="1:9" ht="12.75">
      <c r="A68" s="14" t="s">
        <v>97</v>
      </c>
      <c r="B68" s="15" t="s">
        <v>85</v>
      </c>
      <c r="C68" s="15" t="s">
        <v>98</v>
      </c>
      <c r="D68" s="15" t="s">
        <v>22</v>
      </c>
      <c r="E68" s="34" t="s">
        <v>8</v>
      </c>
      <c r="F68" s="35"/>
      <c r="G68" s="36"/>
      <c r="H68" s="36"/>
      <c r="I68" s="36"/>
    </row>
    <row r="69" spans="1:5" s="13" customFormat="1" ht="15.75" customHeight="1">
      <c r="A69" s="12" t="s">
        <v>99</v>
      </c>
      <c r="B69" s="10" t="s">
        <v>100</v>
      </c>
      <c r="C69" s="10" t="s">
        <v>13</v>
      </c>
      <c r="D69" s="10" t="s">
        <v>14</v>
      </c>
      <c r="E69" s="11">
        <f>E70</f>
        <v>1262</v>
      </c>
    </row>
    <row r="70" spans="1:5" s="18" customFormat="1" ht="13.5" customHeight="1">
      <c r="A70" s="14" t="s">
        <v>101</v>
      </c>
      <c r="B70" s="15" t="s">
        <v>100</v>
      </c>
      <c r="C70" s="15" t="s">
        <v>102</v>
      </c>
      <c r="D70" s="15" t="s">
        <v>14</v>
      </c>
      <c r="E70" s="16">
        <f>E71</f>
        <v>1262</v>
      </c>
    </row>
    <row r="71" spans="1:5" s="19" customFormat="1" ht="12.75">
      <c r="A71" s="14" t="s">
        <v>103</v>
      </c>
      <c r="B71" s="15" t="s">
        <v>100</v>
      </c>
      <c r="C71" s="15" t="s">
        <v>104</v>
      </c>
      <c r="D71" s="15" t="s">
        <v>14</v>
      </c>
      <c r="E71" s="16">
        <f>E72+E73</f>
        <v>1262</v>
      </c>
    </row>
    <row r="72" spans="1:5" s="19" customFormat="1" ht="12.75">
      <c r="A72" s="14" t="s">
        <v>105</v>
      </c>
      <c r="B72" s="15" t="s">
        <v>100</v>
      </c>
      <c r="C72" s="15" t="s">
        <v>104</v>
      </c>
      <c r="D72" s="15" t="s">
        <v>87</v>
      </c>
      <c r="E72" s="16">
        <v>985</v>
      </c>
    </row>
    <row r="73" spans="1:5" s="19" customFormat="1" ht="25.5">
      <c r="A73" s="14" t="s">
        <v>21</v>
      </c>
      <c r="B73" s="15" t="s">
        <v>100</v>
      </c>
      <c r="C73" s="15" t="s">
        <v>104</v>
      </c>
      <c r="D73" s="15" t="s">
        <v>22</v>
      </c>
      <c r="E73" s="16">
        <v>277</v>
      </c>
    </row>
    <row r="74" spans="1:5" s="13" customFormat="1" ht="15" customHeight="1">
      <c r="A74" s="12" t="s">
        <v>106</v>
      </c>
      <c r="B74" s="10" t="s">
        <v>107</v>
      </c>
      <c r="C74" s="10" t="s">
        <v>13</v>
      </c>
      <c r="D74" s="10" t="s">
        <v>14</v>
      </c>
      <c r="E74" s="11">
        <f>E77</f>
        <v>1465</v>
      </c>
    </row>
    <row r="75" spans="1:5" ht="12.75" hidden="1">
      <c r="A75" s="22"/>
      <c r="B75" s="23"/>
      <c r="C75" s="23"/>
      <c r="D75" s="23"/>
      <c r="E75" s="24"/>
    </row>
    <row r="76" spans="1:5" ht="12.75" hidden="1">
      <c r="A76" s="22" t="s">
        <v>103</v>
      </c>
      <c r="B76" s="23" t="s">
        <v>100</v>
      </c>
      <c r="C76" s="23" t="s">
        <v>108</v>
      </c>
      <c r="D76" s="23" t="s">
        <v>109</v>
      </c>
      <c r="E76" s="24"/>
    </row>
    <row r="77" spans="1:5" s="18" customFormat="1" ht="14.25" customHeight="1">
      <c r="A77" s="14" t="s">
        <v>106</v>
      </c>
      <c r="B77" s="15" t="s">
        <v>107</v>
      </c>
      <c r="C77" s="15" t="s">
        <v>110</v>
      </c>
      <c r="D77" s="15" t="s">
        <v>14</v>
      </c>
      <c r="E77" s="16">
        <f>E78+E81+E83+E85</f>
        <v>1465</v>
      </c>
    </row>
    <row r="78" spans="1:5" ht="12.75">
      <c r="A78" s="26" t="s">
        <v>111</v>
      </c>
      <c r="B78" s="15" t="s">
        <v>107</v>
      </c>
      <c r="C78" s="15" t="s">
        <v>112</v>
      </c>
      <c r="D78" s="15" t="s">
        <v>14</v>
      </c>
      <c r="E78" s="16">
        <f>E79+E80</f>
        <v>874</v>
      </c>
    </row>
    <row r="79" spans="1:5" ht="12.75">
      <c r="A79" s="14" t="s">
        <v>105</v>
      </c>
      <c r="B79" s="15" t="s">
        <v>107</v>
      </c>
      <c r="C79" s="15" t="s">
        <v>112</v>
      </c>
      <c r="D79" s="15" t="s">
        <v>87</v>
      </c>
      <c r="E79" s="16">
        <v>774</v>
      </c>
    </row>
    <row r="80" spans="1:5" ht="25.5">
      <c r="A80" s="14" t="s">
        <v>21</v>
      </c>
      <c r="B80" s="15" t="s">
        <v>107</v>
      </c>
      <c r="C80" s="15" t="s">
        <v>112</v>
      </c>
      <c r="D80" s="15" t="s">
        <v>22</v>
      </c>
      <c r="E80" s="16">
        <v>100</v>
      </c>
    </row>
    <row r="81" spans="1:5" ht="38.25">
      <c r="A81" s="26" t="s">
        <v>113</v>
      </c>
      <c r="B81" s="15" t="s">
        <v>107</v>
      </c>
      <c r="C81" s="15" t="s">
        <v>114</v>
      </c>
      <c r="D81" s="15" t="s">
        <v>14</v>
      </c>
      <c r="E81" s="16">
        <f>E82</f>
        <v>166</v>
      </c>
    </row>
    <row r="82" spans="1:5" ht="12.75">
      <c r="A82" s="14" t="s">
        <v>105</v>
      </c>
      <c r="B82" s="15" t="s">
        <v>107</v>
      </c>
      <c r="C82" s="15" t="s">
        <v>114</v>
      </c>
      <c r="D82" s="15" t="s">
        <v>87</v>
      </c>
      <c r="E82" s="16">
        <v>166</v>
      </c>
    </row>
    <row r="83" spans="1:5" ht="12.75">
      <c r="A83" s="26" t="s">
        <v>115</v>
      </c>
      <c r="B83" s="15" t="s">
        <v>107</v>
      </c>
      <c r="C83" s="15" t="s">
        <v>116</v>
      </c>
      <c r="D83" s="15" t="s">
        <v>14</v>
      </c>
      <c r="E83" s="16">
        <f>E84</f>
        <v>87</v>
      </c>
    </row>
    <row r="84" spans="1:5" ht="12.75">
      <c r="A84" s="14" t="s">
        <v>105</v>
      </c>
      <c r="B84" s="15" t="s">
        <v>107</v>
      </c>
      <c r="C84" s="15" t="s">
        <v>116</v>
      </c>
      <c r="D84" s="15" t="s">
        <v>87</v>
      </c>
      <c r="E84" s="16">
        <v>87</v>
      </c>
    </row>
    <row r="85" spans="1:5" ht="25.5">
      <c r="A85" s="26" t="s">
        <v>117</v>
      </c>
      <c r="B85" s="15" t="s">
        <v>107</v>
      </c>
      <c r="C85" s="15" t="s">
        <v>118</v>
      </c>
      <c r="D85" s="15" t="s">
        <v>14</v>
      </c>
      <c r="E85" s="16">
        <f>E86+E87</f>
        <v>338</v>
      </c>
    </row>
    <row r="86" spans="1:5" ht="12.75">
      <c r="A86" s="14" t="s">
        <v>105</v>
      </c>
      <c r="B86" s="15" t="s">
        <v>107</v>
      </c>
      <c r="C86" s="15" t="s">
        <v>118</v>
      </c>
      <c r="D86" s="15" t="s">
        <v>87</v>
      </c>
      <c r="E86" s="16">
        <v>323</v>
      </c>
    </row>
    <row r="87" spans="1:5" ht="12.75">
      <c r="A87" s="14" t="s">
        <v>105</v>
      </c>
      <c r="B87" s="15" t="s">
        <v>107</v>
      </c>
      <c r="C87" s="15" t="s">
        <v>118</v>
      </c>
      <c r="D87" s="15" t="s">
        <v>22</v>
      </c>
      <c r="E87" s="16">
        <v>15</v>
      </c>
    </row>
    <row r="88" spans="1:5" ht="12.75">
      <c r="A88" s="12" t="s">
        <v>119</v>
      </c>
      <c r="B88" s="10" t="s">
        <v>120</v>
      </c>
      <c r="C88" s="10" t="s">
        <v>13</v>
      </c>
      <c r="D88" s="10" t="s">
        <v>14</v>
      </c>
      <c r="E88" s="11">
        <f>E89</f>
        <v>116</v>
      </c>
    </row>
    <row r="89" spans="1:5" ht="12.75">
      <c r="A89" s="14" t="s">
        <v>121</v>
      </c>
      <c r="B89" s="15" t="s">
        <v>120</v>
      </c>
      <c r="C89" s="15" t="s">
        <v>122</v>
      </c>
      <c r="D89" s="15" t="s">
        <v>14</v>
      </c>
      <c r="E89" s="16">
        <f>E90</f>
        <v>116</v>
      </c>
    </row>
    <row r="90" spans="1:5" ht="25.5">
      <c r="A90" s="14" t="s">
        <v>21</v>
      </c>
      <c r="B90" s="15" t="s">
        <v>120</v>
      </c>
      <c r="C90" s="15" t="s">
        <v>122</v>
      </c>
      <c r="D90" s="15" t="s">
        <v>87</v>
      </c>
      <c r="E90" s="16">
        <v>116</v>
      </c>
    </row>
    <row r="91" spans="1:5" ht="14.25" customHeight="1">
      <c r="A91" s="37" t="s">
        <v>123</v>
      </c>
      <c r="B91" s="10" t="s">
        <v>124</v>
      </c>
      <c r="C91" s="10" t="s">
        <v>13</v>
      </c>
      <c r="D91" s="10" t="s">
        <v>14</v>
      </c>
      <c r="E91" s="11">
        <f>E92</f>
        <v>6274</v>
      </c>
    </row>
    <row r="92" spans="1:5" s="38" customFormat="1" ht="18" customHeight="1">
      <c r="A92" s="12" t="s">
        <v>125</v>
      </c>
      <c r="B92" s="10" t="s">
        <v>126</v>
      </c>
      <c r="C92" s="10" t="s">
        <v>13</v>
      </c>
      <c r="D92" s="10" t="s">
        <v>14</v>
      </c>
      <c r="E92" s="11">
        <f>E93</f>
        <v>6274</v>
      </c>
    </row>
    <row r="93" spans="1:5" s="18" customFormat="1" ht="25.5">
      <c r="A93" s="39" t="s">
        <v>127</v>
      </c>
      <c r="B93" s="15" t="s">
        <v>126</v>
      </c>
      <c r="C93" s="15" t="s">
        <v>128</v>
      </c>
      <c r="D93" s="15" t="s">
        <v>14</v>
      </c>
      <c r="E93" s="16">
        <f>E94</f>
        <v>6274</v>
      </c>
    </row>
    <row r="94" spans="1:5" ht="15.75" customHeight="1">
      <c r="A94" s="14" t="s">
        <v>125</v>
      </c>
      <c r="B94" s="15" t="s">
        <v>126</v>
      </c>
      <c r="C94" s="15" t="s">
        <v>128</v>
      </c>
      <c r="D94" s="15" t="s">
        <v>129</v>
      </c>
      <c r="E94" s="16">
        <v>6274</v>
      </c>
    </row>
    <row r="95" spans="1:5" s="25" customFormat="1" ht="16.5" customHeight="1">
      <c r="A95" s="40" t="s">
        <v>130</v>
      </c>
      <c r="B95" s="10"/>
      <c r="C95" s="10"/>
      <c r="D95" s="10"/>
      <c r="E95" s="29">
        <f>E13+E28+E32+E35+E39+E48+E53+E59+E62+E71+E74+E88+E91</f>
        <v>18786</v>
      </c>
    </row>
    <row r="96" spans="1:4" ht="12.75">
      <c r="A96" s="41"/>
      <c r="B96" s="42"/>
      <c r="C96" s="42"/>
      <c r="D96" s="42"/>
    </row>
    <row r="97" spans="1:4" ht="12.75">
      <c r="A97" s="41"/>
      <c r="B97" s="42"/>
      <c r="C97" s="42"/>
      <c r="D97" s="42"/>
    </row>
    <row r="98" spans="1:4" ht="12.75">
      <c r="A98" s="41"/>
      <c r="B98" s="42"/>
      <c r="C98" s="42"/>
      <c r="D98" s="42"/>
    </row>
    <row r="99" spans="1:4" ht="12.75">
      <c r="A99" s="41"/>
      <c r="B99" s="42"/>
      <c r="C99" s="42"/>
      <c r="D99" s="42"/>
    </row>
    <row r="100" spans="1:4" ht="12.75">
      <c r="A100" s="41"/>
      <c r="B100" s="42"/>
      <c r="C100" s="42"/>
      <c r="D100" s="42"/>
    </row>
    <row r="101" spans="1:4" ht="12.75">
      <c r="A101" s="41"/>
      <c r="B101" s="42"/>
      <c r="C101" s="42"/>
      <c r="D101" s="42"/>
    </row>
  </sheetData>
  <mergeCells count="11">
    <mergeCell ref="B5:E5"/>
    <mergeCell ref="A8:D8"/>
    <mergeCell ref="A9:A10"/>
    <mergeCell ref="B9:B10"/>
    <mergeCell ref="C9:C10"/>
    <mergeCell ref="D9:D10"/>
    <mergeCell ref="E9:E10"/>
    <mergeCell ref="B1:E1"/>
    <mergeCell ref="A2:E2"/>
    <mergeCell ref="B3:E3"/>
    <mergeCell ref="B4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...</cp:lastModifiedBy>
  <cp:lastPrinted>2010-03-01T11:34:23Z</cp:lastPrinted>
  <dcterms:created xsi:type="dcterms:W3CDTF">1996-10-08T23:32:33Z</dcterms:created>
  <dcterms:modified xsi:type="dcterms:W3CDTF">2010-05-11T11:13:56Z</dcterms:modified>
  <cp:category/>
  <cp:version/>
  <cp:contentType/>
  <cp:contentStatus/>
</cp:coreProperties>
</file>