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45" windowHeight="6330" activeTab="0"/>
  </bookViews>
  <sheets>
    <sheet name="небылое" sheetId="1" r:id="rId1"/>
  </sheets>
  <definedNames/>
  <calcPr fullCalcOnLoad="1"/>
</workbook>
</file>

<file path=xl/sharedStrings.xml><?xml version="1.0" encoding="utf-8"?>
<sst xmlns="http://schemas.openxmlformats.org/spreadsheetml/2006/main" count="122" uniqueCount="120">
  <si>
    <t>Наименование   доходов</t>
  </si>
  <si>
    <t xml:space="preserve">    сумма  </t>
  </si>
  <si>
    <t xml:space="preserve"> 2 02 01001 10 0000 151</t>
  </si>
  <si>
    <t xml:space="preserve">Дотации бюджетам поселений на выравнивание  бюджетной обеспеченности </t>
  </si>
  <si>
    <t>2 02 03015 10 0000 151</t>
  </si>
  <si>
    <t xml:space="preserve">                        муниципального образования</t>
  </si>
  <si>
    <t>(тыс.руб.)</t>
  </si>
  <si>
    <t xml:space="preserve">                                        к решению Совета народных депутатов </t>
  </si>
  <si>
    <t xml:space="preserve">Дотации бюджетам субъектов Российской Федерации и муниципальных образований </t>
  </si>
  <si>
    <t xml:space="preserve">Дотации на выравнивание бюджетной обеспеченности </t>
  </si>
  <si>
    <t xml:space="preserve">                       </t>
  </si>
  <si>
    <t xml:space="preserve">                                                        </t>
  </si>
  <si>
    <t xml:space="preserve"> </t>
  </si>
  <si>
    <t>БЕЗВОЗМЕЗДНЫЕ ПОСТУПЛЕНИЯ</t>
  </si>
  <si>
    <t xml:space="preserve"> 2 00 00000 00 0000 000</t>
  </si>
  <si>
    <t xml:space="preserve"> 2 02 00000 00 0000 000</t>
  </si>
  <si>
    <t xml:space="preserve"> 2 02 01000 00 0000 151 </t>
  </si>
  <si>
    <t>ВСЕГО ДОХОДОВ</t>
  </si>
  <si>
    <t>в том числе по кварталам</t>
  </si>
  <si>
    <t>Безвозмездные поступления от других бюджетов бюджетной системы Российской Федерации</t>
  </si>
  <si>
    <t xml:space="preserve"> 2 02 01001 00 0000 151</t>
  </si>
  <si>
    <t>Код бюджетной классификации Российской Федерации</t>
  </si>
  <si>
    <t xml:space="preserve"> 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</si>
  <si>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</si>
  <si>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</si>
  <si>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</si>
  <si>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</si>
  <si>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 xml:space="preserve">Субвенции бюджетам на осуществление первичного воинского учета на территориях, где отсутствуют военные комиссариаты 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</si>
  <si>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</si>
  <si>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ДОХОДЫ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</si>
  <si>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</si>
  <si>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</si>
  <si>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ставке, установленной пунктом 1 статьи 224 Налогового кодекса Российской Федерации</t>
  </si>
  <si>
    <t>Налог на доходы физических лиц,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 частных нотариусов и других лиц занимающихся частной практикой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</si>
  <si>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</si>
  <si>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</si>
  <si>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</si>
  <si>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Транспортный налог</t>
  </si>
  <si>
    <t>Транспортный налог с физических лиц</t>
  </si>
  <si>
    <t>Земельный налог</t>
  </si>
  <si>
    <t>Земельный налог, взимаемый по ставкам,  установленным в соответствии с  подпунктом 1 пункта 1 статьи 394 НК РФ и применяемым к объектам налогообложения, расположенным в границах поселений</t>
  </si>
  <si>
    <t>Земельный налог. взимаемый по ставкам, установленным в соответствии с  подпунктом 2 пункта 1 статьи 394 НК РФ и применяемым к объектам налогообложения,  расположенным в границах поселений</t>
  </si>
  <si>
    <t>Государственная пошлина</t>
  </si>
  <si>
    <t>Госпошлина за совершение нотариальных действий (за исключением действий,совершаемых консульскими учреждениями РФ)</t>
  </si>
  <si>
    <t>Госпошлина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</si>
  <si>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</si>
  <si>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,получаемые в виде арендной либо иной платы  за передачу в воздмездное пользование государственного и муниципального имущества ( за исключением имущества автономных учреждений,а также имущества государственных и муниципальных унитарных предприятий , в том числе казенных)</t>
  </si>
  <si>
    <t>Доходы,получаемые в виде арендной платы за земельные участки,госсобственность на которые не разграничена,а также средства от продажи права на заключение договоров аренды указанных земельных участков</t>
  </si>
  <si>
    <t>Доходы, получаемые в виде  арендной 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</si>
  <si>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Прочие доходы от использования имущества и прав,находящихся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 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</si>
  <si>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</t>
  </si>
  <si>
    <t>Прочие поступления от использования имущества, находящегося в собственности поселений ( за исключением имущества муниципальных автономных учреждений,а также имущества  муниципальных унитарных предприятий, в том числе казенных )</t>
  </si>
  <si>
    <t>ДОХОДЫ ОТ ПРОДАЖИ МАТЕРИАЛЬНЫХ И НЕМАТЕРИАЛЬНЫХ АКТИВОВ</t>
  </si>
  <si>
    <t>Доходы от реализации земельных участков, находящихся в государственной и муниципальной собственности(за исключением земельных участков автономных учреждений)</t>
  </si>
  <si>
    <t>Доходы от продажи земельных участков, госсобственность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</si>
  <si>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</si>
  <si>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1 00 00000 00 0000 000</t>
  </si>
  <si>
    <t xml:space="preserve"> 1 01 00000 00 0000 000</t>
  </si>
  <si>
    <t xml:space="preserve"> 1 01 02000 01 0000 110</t>
  </si>
  <si>
    <t xml:space="preserve"> 1 01 02020 01 0000 110</t>
  </si>
  <si>
    <t xml:space="preserve"> 1 01 02021 01 0000 110</t>
  </si>
  <si>
    <t xml:space="preserve"> 1 06 00000 00 0000 000</t>
  </si>
  <si>
    <t xml:space="preserve"> 1 06 01000 00 0000 110</t>
  </si>
  <si>
    <t xml:space="preserve"> 1 06 01030 10 0000 110</t>
  </si>
  <si>
    <t xml:space="preserve"> 1 06 04000 02 0000 110</t>
  </si>
  <si>
    <t xml:space="preserve"> 1 06 04012 02 0000 110</t>
  </si>
  <si>
    <t xml:space="preserve"> 1 06 06000 00 0000 110</t>
  </si>
  <si>
    <t xml:space="preserve"> 1 06 06013 10 0000 110</t>
  </si>
  <si>
    <t xml:space="preserve"> 1 06 06023 10 0000 110</t>
  </si>
  <si>
    <t xml:space="preserve"> 1 08 00000 00 0000 000 </t>
  </si>
  <si>
    <t xml:space="preserve"> 1 08 04000 01 0000 110 </t>
  </si>
  <si>
    <t xml:space="preserve"> 1 08 04020 01 0000 110</t>
  </si>
  <si>
    <t xml:space="preserve"> 1 11 00000 00 0000 000</t>
  </si>
  <si>
    <t xml:space="preserve"> 1 11 05000 00 0000 120</t>
  </si>
  <si>
    <t xml:space="preserve"> 1 11 05010 00 0000 120</t>
  </si>
  <si>
    <t xml:space="preserve"> 1 11 05010 10 0000 120</t>
  </si>
  <si>
    <t xml:space="preserve"> 1 11 09000 00 0000 120</t>
  </si>
  <si>
    <t xml:space="preserve"> 1 11 09040 00 0000 120</t>
  </si>
  <si>
    <t xml:space="preserve"> 1 11 09045 10 0000 120</t>
  </si>
  <si>
    <t xml:space="preserve"> 1 14 00000 00 0000 000</t>
  </si>
  <si>
    <t xml:space="preserve"> 1 14 06000 00 0000 430</t>
  </si>
  <si>
    <t xml:space="preserve"> 1 14 06010 00 0000 430</t>
  </si>
  <si>
    <t xml:space="preserve"> 1 14 06014 10 0000 430</t>
  </si>
  <si>
    <t>Дотации на выравнивание бюджетной обеспеченности поселений из регионального Фонда финансовой поддержки</t>
  </si>
  <si>
    <t xml:space="preserve">Дотации на выравнивание бюджетной обеспеченности поселений из районного Фонда финансовой поддержки поселений </t>
  </si>
  <si>
    <t xml:space="preserve">                                                 Приложение 3</t>
  </si>
  <si>
    <t>ПОСТУПЛЕНИЕ ДОХОДОВ В БЮДЖЕТ МУНИЦИПАЛЬНОГО ОБРАЗОВАНИЯ НЕБЫЛОВСКОЕ НА 2010 ГОД</t>
  </si>
  <si>
    <t>1 11 05030 00  0000 120</t>
  </si>
  <si>
    <t>Доходы  от сдачи  в аренду имущества,находящегося в оперативном  управлении органов государственной власти,органов  местного  самоуправления, государственных внебюджетных фондов и  созданных ими  учреждений(за исключением имущества  автономных учреждений)</t>
  </si>
  <si>
    <t>1 11 05035 10 0000 120</t>
  </si>
  <si>
    <t>Доходы от сдачи  в аренду имущества, находящегося в оперативном  управлении органов управления поселений и созданных ими учреждений(за исключением имущества автономных учреждений)</t>
  </si>
  <si>
    <t>2 02 02999 10 7005 151</t>
  </si>
  <si>
    <t>Субсидии на предоставление мер  социальной поддержки по оплате жилья  и коммунальных услуг отдельным категориям граждан в муниципальной сфере культуры</t>
  </si>
  <si>
    <t xml:space="preserve">1 09 00000 00 0000 000 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</si>
  <si>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</si>
  <si>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</si>
  <si>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</si>
  <si>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>1 09 04050 00 0000 110</t>
  </si>
  <si>
    <t>Земельный налог (по обязательствам, возникшим до 1 января 2006 года)</t>
  </si>
  <si>
    <t>1 09 04050 10 0000 110</t>
  </si>
  <si>
    <t>Земельный налог (по обязательствам, возникшим до 1 января 2006 года), мобилизуемый на территориях поселений</t>
  </si>
  <si>
    <t>1 14 02000 00 0000 410</t>
  </si>
  <si>
    <t>Доходы от реализации иного имущества, находящегося в собственности поселений</t>
  </si>
  <si>
    <t>1 14 02033 00 0000 410</t>
  </si>
  <si>
    <t>Доходы от реализации иного имущества, находящегося в собственности поселений (за исключением имущества автономных учреждений и муниципальных унитарных предприятий, в том числе казенных)</t>
  </si>
  <si>
    <t xml:space="preserve"> 1 14 02033 10 0000 410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</si>
  <si>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 же имущества муниципальных унитарных предприятий, в том числе казенных), в части реализации основных средств по указанному имуществу</t>
  </si>
  <si>
    <t>2 02 04000 00 0000 151</t>
  </si>
  <si>
    <t>Иные межбюджетные трансферты</t>
  </si>
  <si>
    <t>2 02 04999 00 0000 151</t>
  </si>
  <si>
    <t>Прочие межбюджетные трансферты, передаваемые бюджетам поселений на сбалансированность бюджетов</t>
  </si>
  <si>
    <t>2 02 04999 10 0000 151</t>
  </si>
  <si>
    <t>Прочие межбюджетные трансферты, передаваемые бюджетам поселений</t>
  </si>
  <si>
    <t>2 02 02999 10 7028 151</t>
  </si>
  <si>
    <t>Субсидии бюджетам поселений на инвестиции по областной целевой программе "Обеспечение территории  Владимирской области документами территориального планирования (2006-2010 годы)"</t>
  </si>
  <si>
    <t xml:space="preserve"> 1 16 33050 10 0000 140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</si>
  <si>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учреждений</t>
  </si>
  <si>
    <t>ШТРАФЫ, САНКЦИИ, ВОЗМЕЩЕНИЕ УЩЕРБА</t>
  </si>
  <si>
    <t xml:space="preserve"> 1 16 00000 00 0000 000</t>
  </si>
  <si>
    <t xml:space="preserve">                                  Небыловское   от 14.12.2009 № 22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</si>
</sst>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8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24" borderId="10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6" fillId="24" borderId="10" xfId="0" applyFont="1" applyFill="1" applyBorder="1" applyAlignment="1">
      <alignment horizontal="left" vertical="top" wrapText="1"/>
    </xf>
    <xf numFmtId="0" fontId="6" fillId="24" borderId="10" xfId="0" applyFont="1" applyFill="1" applyBorder="1" applyAlignment="1">
      <alignment vertical="top" wrapText="1"/>
    </xf>
    <xf numFmtId="0" fontId="7" fillId="24" borderId="10" xfId="0" applyFont="1" applyFill="1" applyBorder="1" applyAlignment="1">
      <alignment horizontal="center" vertical="top" wrapText="1"/>
    </xf>
    <xf numFmtId="0" fontId="8" fillId="24" borderId="10" xfId="0" applyFont="1" applyFill="1" applyBorder="1" applyAlignment="1">
      <alignment horizontal="left" vertical="top" wrapText="1"/>
    </xf>
    <xf numFmtId="0" fontId="8" fillId="24" borderId="10" xfId="0" applyFont="1" applyFill="1" applyBorder="1" applyAlignment="1">
      <alignment vertical="top" wrapText="1"/>
    </xf>
    <xf numFmtId="0" fontId="10" fillId="24" borderId="10" xfId="0" applyFont="1" applyFill="1" applyBorder="1" applyAlignment="1">
      <alignment vertical="top" wrapText="1"/>
    </xf>
    <xf numFmtId="0" fontId="8" fillId="24" borderId="10" xfId="0" applyFont="1" applyFill="1" applyBorder="1" applyAlignment="1">
      <alignment horizontal="justify" vertical="top" wrapText="1"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6" fillId="24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8" fillId="24" borderId="13" xfId="0" applyFont="1" applyFill="1" applyBorder="1" applyAlignment="1">
      <alignment vertical="top" wrapText="1"/>
    </xf>
    <xf numFmtId="0" fontId="8" fillId="24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vertical="top" wrapText="1"/>
    </xf>
    <xf numFmtId="1" fontId="0" fillId="0" borderId="10" xfId="0" applyNumberForma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PageLayoutView="0" workbookViewId="0" topLeftCell="A1">
      <selection activeCell="P14" sqref="P14"/>
    </sheetView>
  </sheetViews>
  <sheetFormatPr defaultColWidth="9.00390625" defaultRowHeight="12.75"/>
  <cols>
    <col min="1" max="1" width="21.375" style="0" customWidth="1"/>
    <col min="2" max="2" width="52.125" style="10" customWidth="1"/>
    <col min="3" max="3" width="11.25390625" style="0" customWidth="1"/>
    <col min="4" max="4" width="0.12890625" style="0" hidden="1" customWidth="1"/>
    <col min="5" max="7" width="9.125" style="0" hidden="1" customWidth="1"/>
  </cols>
  <sheetData>
    <row r="1" spans="2:3" ht="12.75">
      <c r="B1" s="59" t="s">
        <v>85</v>
      </c>
      <c r="C1" s="59"/>
    </row>
    <row r="2" spans="2:3" ht="12.75" customHeight="1">
      <c r="B2" s="60" t="s">
        <v>7</v>
      </c>
      <c r="C2" s="60"/>
    </row>
    <row r="3" spans="2:3" ht="12.75">
      <c r="B3" s="59" t="s">
        <v>5</v>
      </c>
      <c r="C3" s="59"/>
    </row>
    <row r="4" spans="2:3" ht="12.75">
      <c r="B4" s="59" t="s">
        <v>119</v>
      </c>
      <c r="C4" s="59"/>
    </row>
    <row r="5" spans="2:3" ht="12.75">
      <c r="B5" s="57"/>
      <c r="C5" s="57"/>
    </row>
    <row r="6" spans="1:3" s="10" customFormat="1" ht="40.5" customHeight="1">
      <c r="A6" s="58" t="s">
        <v>86</v>
      </c>
      <c r="B6" s="58"/>
      <c r="C6" s="58"/>
    </row>
    <row r="7" spans="1:5" ht="10.5" customHeight="1">
      <c r="A7" s="4" t="s">
        <v>12</v>
      </c>
      <c r="B7" s="4"/>
      <c r="C7" s="14" t="s">
        <v>6</v>
      </c>
      <c r="D7" s="4"/>
      <c r="E7" s="4"/>
    </row>
    <row r="8" spans="1:5" ht="12.75" hidden="1">
      <c r="A8" s="45"/>
      <c r="B8" s="45"/>
      <c r="C8" s="45"/>
      <c r="D8" s="45"/>
      <c r="E8" s="45"/>
    </row>
    <row r="9" spans="1:7" ht="12.75" hidden="1">
      <c r="A9" s="4" t="s">
        <v>10</v>
      </c>
      <c r="B9" s="11"/>
      <c r="C9" s="4"/>
      <c r="D9" s="4"/>
      <c r="E9" s="4"/>
      <c r="F9" s="4"/>
      <c r="G9" s="4"/>
    </row>
    <row r="10" spans="1:7" ht="12.75" hidden="1">
      <c r="A10" s="4" t="s">
        <v>11</v>
      </c>
      <c r="B10" s="11"/>
      <c r="C10" s="4"/>
      <c r="D10" s="4"/>
      <c r="E10" s="4"/>
      <c r="F10" s="4"/>
      <c r="G10" s="4"/>
    </row>
    <row r="11" ht="5.25" customHeight="1" hidden="1"/>
    <row r="12" spans="1:7" ht="12.75" customHeight="1">
      <c r="A12" s="46" t="s">
        <v>21</v>
      </c>
      <c r="B12" s="49" t="s">
        <v>0</v>
      </c>
      <c r="C12" s="49" t="s">
        <v>1</v>
      </c>
      <c r="D12" s="54" t="s">
        <v>18</v>
      </c>
      <c r="E12" s="55"/>
      <c r="F12" s="55"/>
      <c r="G12" s="56"/>
    </row>
    <row r="13" spans="1:7" ht="12.75" customHeight="1" hidden="1">
      <c r="A13" s="47"/>
      <c r="B13" s="50"/>
      <c r="C13" s="52"/>
      <c r="D13" s="2">
        <v>1</v>
      </c>
      <c r="E13" s="2">
        <v>2</v>
      </c>
      <c r="F13" s="2">
        <v>3</v>
      </c>
      <c r="G13" s="2">
        <v>4</v>
      </c>
    </row>
    <row r="14" spans="1:7" ht="27.75" customHeight="1">
      <c r="A14" s="48"/>
      <c r="B14" s="51"/>
      <c r="C14" s="53"/>
      <c r="D14" s="2">
        <v>1</v>
      </c>
      <c r="E14" s="2">
        <v>2</v>
      </c>
      <c r="F14" s="2">
        <v>3</v>
      </c>
      <c r="G14" s="2">
        <v>4</v>
      </c>
    </row>
    <row r="15" spans="1:7" ht="13.5" customHeight="1">
      <c r="A15" s="19">
        <v>1</v>
      </c>
      <c r="B15" s="15">
        <v>2</v>
      </c>
      <c r="C15" s="20">
        <v>3</v>
      </c>
      <c r="D15" s="2"/>
      <c r="E15" s="2"/>
      <c r="F15" s="2"/>
      <c r="G15" s="2"/>
    </row>
    <row r="16" spans="1:7" ht="13.5" customHeight="1">
      <c r="A16" s="21" t="s">
        <v>56</v>
      </c>
      <c r="B16" s="22" t="s">
        <v>29</v>
      </c>
      <c r="C16" s="23">
        <f>C17+C21+C29+C36+C45+C32+C52</f>
        <v>7942</v>
      </c>
      <c r="D16" s="17"/>
      <c r="E16" s="16"/>
      <c r="F16" s="16"/>
      <c r="G16" s="16"/>
    </row>
    <row r="17" spans="1:7" ht="13.5" customHeight="1">
      <c r="A17" s="21" t="s">
        <v>57</v>
      </c>
      <c r="B17" s="22" t="s">
        <v>30</v>
      </c>
      <c r="C17" s="23">
        <f>C18</f>
        <v>2300</v>
      </c>
      <c r="D17" s="17"/>
      <c r="E17" s="16"/>
      <c r="F17" s="16"/>
      <c r="G17" s="16"/>
    </row>
    <row r="18" spans="1:7" ht="25.5">
      <c r="A18" s="24" t="s">
        <v>58</v>
      </c>
      <c r="B18" s="25" t="s">
        <v>31</v>
      </c>
      <c r="C18" s="18">
        <f>C19</f>
        <v>2300</v>
      </c>
      <c r="D18" s="17"/>
      <c r="E18" s="16"/>
      <c r="F18" s="16"/>
      <c r="G18" s="16"/>
    </row>
    <row r="19" spans="1:7" ht="38.25">
      <c r="A19" s="24" t="s">
        <v>59</v>
      </c>
      <c r="B19" s="25" t="s">
        <v>32</v>
      </c>
      <c r="C19" s="18">
        <f>C20</f>
        <v>2300</v>
      </c>
      <c r="D19" s="17"/>
      <c r="E19" s="16"/>
      <c r="F19" s="16"/>
      <c r="G19" s="16"/>
    </row>
    <row r="20" spans="1:7" ht="89.25">
      <c r="A20" s="24" t="s">
        <v>60</v>
      </c>
      <c r="B20" s="25" t="s">
        <v>33</v>
      </c>
      <c r="C20" s="18">
        <v>2300</v>
      </c>
      <c r="D20" s="17"/>
      <c r="E20" s="16"/>
      <c r="F20" s="16"/>
      <c r="G20" s="16"/>
    </row>
    <row r="21" spans="1:7" ht="25.5">
      <c r="A21" s="21" t="s">
        <v>61</v>
      </c>
      <c r="B21" s="22" t="s">
        <v>34</v>
      </c>
      <c r="C21" s="23">
        <f>C23+C25+C26</f>
        <v>4301</v>
      </c>
      <c r="D21" s="17"/>
      <c r="E21" s="16"/>
      <c r="F21" s="16"/>
      <c r="G21" s="16"/>
    </row>
    <row r="22" spans="1:7" ht="25.5">
      <c r="A22" s="24" t="s">
        <v>62</v>
      </c>
      <c r="B22" s="25" t="s">
        <v>35</v>
      </c>
      <c r="C22" s="18">
        <f>C23</f>
        <v>230</v>
      </c>
      <c r="D22" s="17"/>
      <c r="E22" s="16"/>
      <c r="F22" s="16"/>
      <c r="G22" s="16"/>
    </row>
    <row r="23" spans="1:7" ht="38.25">
      <c r="A23" s="24" t="s">
        <v>63</v>
      </c>
      <c r="B23" s="25" t="s">
        <v>36</v>
      </c>
      <c r="C23" s="18">
        <v>230</v>
      </c>
      <c r="D23" s="17"/>
      <c r="E23" s="16"/>
      <c r="F23" s="16"/>
      <c r="G23" s="16"/>
    </row>
    <row r="24" spans="1:7" ht="25.5">
      <c r="A24" s="24" t="s">
        <v>64</v>
      </c>
      <c r="B24" s="25" t="s">
        <v>37</v>
      </c>
      <c r="C24" s="18">
        <f>C25</f>
        <v>1586</v>
      </c>
      <c r="D24" s="17"/>
      <c r="E24" s="16"/>
      <c r="F24" s="16"/>
      <c r="G24" s="16"/>
    </row>
    <row r="25" spans="1:7" ht="25.5">
      <c r="A25" s="24" t="s">
        <v>65</v>
      </c>
      <c r="B25" s="25" t="s">
        <v>38</v>
      </c>
      <c r="C25" s="18">
        <v>1586</v>
      </c>
      <c r="D25" s="17"/>
      <c r="E25" s="16"/>
      <c r="F25" s="16"/>
      <c r="G25" s="16"/>
    </row>
    <row r="26" spans="1:7" ht="25.5">
      <c r="A26" s="24" t="s">
        <v>66</v>
      </c>
      <c r="B26" s="25" t="s">
        <v>39</v>
      </c>
      <c r="C26" s="18">
        <f>C27+C28</f>
        <v>2485</v>
      </c>
      <c r="D26" s="17"/>
      <c r="E26" s="16"/>
      <c r="F26" s="16"/>
      <c r="G26" s="16"/>
    </row>
    <row r="27" spans="1:7" ht="51">
      <c r="A27" s="24" t="s">
        <v>67</v>
      </c>
      <c r="B27" s="25" t="s">
        <v>40</v>
      </c>
      <c r="C27" s="18">
        <v>2370</v>
      </c>
      <c r="D27" s="17"/>
      <c r="E27" s="16"/>
      <c r="F27" s="16"/>
      <c r="G27" s="16"/>
    </row>
    <row r="28" spans="1:7" ht="63.75">
      <c r="A28" s="24" t="s">
        <v>68</v>
      </c>
      <c r="B28" s="25" t="s">
        <v>41</v>
      </c>
      <c r="C28" s="18">
        <v>115</v>
      </c>
      <c r="D28" s="17"/>
      <c r="E28" s="16"/>
      <c r="F28" s="16"/>
      <c r="G28" s="16"/>
    </row>
    <row r="29" spans="1:7" ht="25.5">
      <c r="A29" s="21" t="s">
        <v>69</v>
      </c>
      <c r="B29" s="26" t="s">
        <v>42</v>
      </c>
      <c r="C29" s="23">
        <f>C30</f>
        <v>10</v>
      </c>
      <c r="D29" s="17"/>
      <c r="E29" s="16"/>
      <c r="F29" s="16"/>
      <c r="G29" s="16"/>
    </row>
    <row r="30" spans="1:7" ht="38.25">
      <c r="A30" s="24" t="s">
        <v>70</v>
      </c>
      <c r="B30" s="25" t="s">
        <v>43</v>
      </c>
      <c r="C30" s="23">
        <f>C31</f>
        <v>10</v>
      </c>
      <c r="D30" s="17"/>
      <c r="E30" s="16"/>
      <c r="F30" s="16"/>
      <c r="G30" s="16"/>
    </row>
    <row r="31" spans="1:7" ht="63.75">
      <c r="A31" s="24" t="s">
        <v>71</v>
      </c>
      <c r="B31" s="25" t="s">
        <v>44</v>
      </c>
      <c r="C31" s="23">
        <v>10</v>
      </c>
      <c r="D31" s="17"/>
      <c r="E31" s="16"/>
      <c r="F31" s="16"/>
      <c r="G31" s="16"/>
    </row>
    <row r="32" spans="1:7" ht="38.25">
      <c r="A32" s="21" t="s">
        <v>93</v>
      </c>
      <c r="B32" s="22" t="s">
        <v>94</v>
      </c>
      <c r="C32" s="23">
        <f>C33</f>
        <v>1</v>
      </c>
      <c r="D32" s="17"/>
      <c r="E32" s="16"/>
      <c r="F32" s="16"/>
      <c r="G32" s="16"/>
    </row>
    <row r="33" spans="1:7" ht="18">
      <c r="A33" s="31" t="s">
        <v>95</v>
      </c>
      <c r="B33" s="26" t="s">
        <v>96</v>
      </c>
      <c r="C33" s="23">
        <f>C34</f>
        <v>1</v>
      </c>
      <c r="D33" s="17"/>
      <c r="E33" s="16"/>
      <c r="F33" s="16"/>
      <c r="G33" s="16"/>
    </row>
    <row r="34" spans="1:7" ht="25.5">
      <c r="A34" s="24" t="s">
        <v>97</v>
      </c>
      <c r="B34" s="25" t="s">
        <v>98</v>
      </c>
      <c r="C34" s="18">
        <f>C35</f>
        <v>1</v>
      </c>
      <c r="D34" s="17"/>
      <c r="E34" s="16"/>
      <c r="F34" s="16"/>
      <c r="G34" s="16"/>
    </row>
    <row r="35" spans="1:7" ht="38.25">
      <c r="A35" s="24" t="s">
        <v>99</v>
      </c>
      <c r="B35" s="25" t="s">
        <v>100</v>
      </c>
      <c r="C35" s="18">
        <v>1</v>
      </c>
      <c r="D35" s="17"/>
      <c r="E35" s="16"/>
      <c r="F35" s="16"/>
      <c r="G35" s="16"/>
    </row>
    <row r="36" spans="1:7" ht="38.25">
      <c r="A36" s="21" t="s">
        <v>72</v>
      </c>
      <c r="B36" s="22" t="s">
        <v>45</v>
      </c>
      <c r="C36" s="23">
        <f>C37+C40+C42</f>
        <v>1130</v>
      </c>
      <c r="D36" s="17"/>
      <c r="E36" s="16"/>
      <c r="F36" s="16"/>
      <c r="G36" s="16"/>
    </row>
    <row r="37" spans="1:7" ht="76.5">
      <c r="A37" s="24" t="s">
        <v>73</v>
      </c>
      <c r="B37" s="25" t="s">
        <v>46</v>
      </c>
      <c r="C37" s="18">
        <f>C38</f>
        <v>240</v>
      </c>
      <c r="D37" s="17"/>
      <c r="E37" s="16"/>
      <c r="F37" s="16"/>
      <c r="G37" s="16"/>
    </row>
    <row r="38" spans="1:7" ht="63.75">
      <c r="A38" s="24" t="s">
        <v>74</v>
      </c>
      <c r="B38" s="25" t="s">
        <v>47</v>
      </c>
      <c r="C38" s="18">
        <f>C39</f>
        <v>240</v>
      </c>
      <c r="D38" s="17"/>
      <c r="E38" s="16"/>
      <c r="F38" s="16"/>
      <c r="G38" s="16"/>
    </row>
    <row r="39" spans="1:7" ht="76.5">
      <c r="A39" s="24" t="s">
        <v>75</v>
      </c>
      <c r="B39" s="25" t="s">
        <v>48</v>
      </c>
      <c r="C39" s="18">
        <v>240</v>
      </c>
      <c r="D39" s="17"/>
      <c r="E39" s="16"/>
      <c r="F39" s="16"/>
      <c r="G39" s="16"/>
    </row>
    <row r="40" spans="1:7" ht="76.5">
      <c r="A40" s="24" t="s">
        <v>87</v>
      </c>
      <c r="B40" s="25" t="s">
        <v>88</v>
      </c>
      <c r="C40" s="18">
        <f>C41</f>
        <v>170</v>
      </c>
      <c r="D40" s="17"/>
      <c r="E40" s="16"/>
      <c r="F40" s="16"/>
      <c r="G40" s="16"/>
    </row>
    <row r="41" spans="1:7" ht="51">
      <c r="A41" s="24" t="s">
        <v>89</v>
      </c>
      <c r="B41" s="25" t="s">
        <v>90</v>
      </c>
      <c r="C41" s="18">
        <v>170</v>
      </c>
      <c r="D41" s="17"/>
      <c r="E41" s="16"/>
      <c r="F41" s="16"/>
      <c r="G41" s="16"/>
    </row>
    <row r="42" spans="1:7" ht="76.5">
      <c r="A42" s="24" t="s">
        <v>76</v>
      </c>
      <c r="B42" s="27" t="s">
        <v>49</v>
      </c>
      <c r="C42" s="18">
        <f>C43</f>
        <v>720</v>
      </c>
      <c r="D42" s="17"/>
      <c r="E42" s="16"/>
      <c r="F42" s="16"/>
      <c r="G42" s="16"/>
    </row>
    <row r="43" spans="1:7" ht="76.5">
      <c r="A43" s="24" t="s">
        <v>77</v>
      </c>
      <c r="B43" s="25" t="s">
        <v>50</v>
      </c>
      <c r="C43" s="18">
        <f>C44</f>
        <v>720</v>
      </c>
      <c r="D43" s="17"/>
      <c r="E43" s="16"/>
      <c r="F43" s="16"/>
      <c r="G43" s="16"/>
    </row>
    <row r="44" spans="1:7" ht="63.75">
      <c r="A44" s="24" t="s">
        <v>78</v>
      </c>
      <c r="B44" s="25" t="s">
        <v>51</v>
      </c>
      <c r="C44" s="18">
        <v>720</v>
      </c>
      <c r="D44" s="17"/>
      <c r="E44" s="16"/>
      <c r="F44" s="16"/>
      <c r="G44" s="16"/>
    </row>
    <row r="45" spans="1:7" ht="25.5">
      <c r="A45" s="21" t="s">
        <v>79</v>
      </c>
      <c r="B45" s="22" t="s">
        <v>52</v>
      </c>
      <c r="C45" s="23">
        <f>C49+C46</f>
        <v>190</v>
      </c>
      <c r="D45" s="17"/>
      <c r="E45" s="16"/>
      <c r="F45" s="16"/>
      <c r="G45" s="16"/>
    </row>
    <row r="46" spans="1:7" ht="25.5">
      <c r="A46" s="32" t="s">
        <v>101</v>
      </c>
      <c r="B46" s="25" t="s">
        <v>102</v>
      </c>
      <c r="C46" s="18">
        <v>30</v>
      </c>
      <c r="D46" s="17"/>
      <c r="E46" s="16"/>
      <c r="F46" s="16"/>
      <c r="G46" s="16"/>
    </row>
    <row r="47" spans="1:7" ht="51">
      <c r="A47" s="32" t="s">
        <v>103</v>
      </c>
      <c r="B47" s="25" t="s">
        <v>104</v>
      </c>
      <c r="C47" s="18">
        <v>30</v>
      </c>
      <c r="D47" s="17"/>
      <c r="E47" s="16"/>
      <c r="F47" s="16"/>
      <c r="G47" s="16"/>
    </row>
    <row r="48" spans="1:7" ht="76.5">
      <c r="A48" s="32" t="s">
        <v>105</v>
      </c>
      <c r="B48" s="35" t="s">
        <v>106</v>
      </c>
      <c r="C48" s="36">
        <v>30</v>
      </c>
      <c r="D48" s="17"/>
      <c r="E48" s="16"/>
      <c r="F48" s="16"/>
      <c r="G48" s="16"/>
    </row>
    <row r="49" spans="1:7" ht="51">
      <c r="A49" s="24" t="s">
        <v>80</v>
      </c>
      <c r="B49" s="25" t="s">
        <v>53</v>
      </c>
      <c r="C49" s="18">
        <f>C50</f>
        <v>160</v>
      </c>
      <c r="D49" s="17"/>
      <c r="E49" s="16"/>
      <c r="F49" s="16"/>
      <c r="G49" s="16"/>
    </row>
    <row r="50" spans="1:7" ht="25.5">
      <c r="A50" s="24" t="s">
        <v>81</v>
      </c>
      <c r="B50" s="25" t="s">
        <v>54</v>
      </c>
      <c r="C50" s="18">
        <f>C51</f>
        <v>160</v>
      </c>
      <c r="D50" s="17"/>
      <c r="E50" s="16"/>
      <c r="F50" s="16"/>
      <c r="G50" s="16"/>
    </row>
    <row r="51" spans="1:7" ht="51">
      <c r="A51" s="24" t="s">
        <v>82</v>
      </c>
      <c r="B51" s="25" t="s">
        <v>55</v>
      </c>
      <c r="C51" s="18">
        <v>160</v>
      </c>
      <c r="D51" s="17"/>
      <c r="E51" s="16"/>
      <c r="F51" s="16"/>
      <c r="G51" s="16"/>
    </row>
    <row r="52" spans="1:7" s="8" customFormat="1" ht="25.5">
      <c r="A52" s="21" t="s">
        <v>118</v>
      </c>
      <c r="B52" s="22" t="s">
        <v>117</v>
      </c>
      <c r="C52" s="23">
        <f>C53</f>
        <v>10</v>
      </c>
      <c r="D52" s="43"/>
      <c r="E52" s="44"/>
      <c r="F52" s="44"/>
      <c r="G52" s="44"/>
    </row>
    <row r="53" spans="1:7" ht="51">
      <c r="A53" s="24" t="s">
        <v>115</v>
      </c>
      <c r="B53" s="25" t="s">
        <v>116</v>
      </c>
      <c r="C53" s="18">
        <v>10</v>
      </c>
      <c r="D53" s="17"/>
      <c r="E53" s="16"/>
      <c r="F53" s="16"/>
      <c r="G53" s="16"/>
    </row>
    <row r="54" spans="1:7" s="8" customFormat="1" ht="12.75">
      <c r="A54" s="7" t="s">
        <v>14</v>
      </c>
      <c r="B54" s="12" t="s">
        <v>13</v>
      </c>
      <c r="C54" s="33">
        <f>C55</f>
        <v>7845</v>
      </c>
      <c r="D54" s="28"/>
      <c r="E54" s="7"/>
      <c r="F54" s="7"/>
      <c r="G54" s="7"/>
    </row>
    <row r="55" spans="1:7" ht="25.5">
      <c r="A55" s="38" t="s">
        <v>15</v>
      </c>
      <c r="B55" s="5" t="s">
        <v>19</v>
      </c>
      <c r="C55" s="41">
        <f>C56+C61+C64+C67</f>
        <v>7845</v>
      </c>
      <c r="D55" s="29"/>
      <c r="E55" s="3"/>
      <c r="F55" s="3"/>
      <c r="G55" s="3"/>
    </row>
    <row r="56" spans="1:7" ht="25.5">
      <c r="A56" s="38" t="s">
        <v>16</v>
      </c>
      <c r="B56" s="1" t="s">
        <v>8</v>
      </c>
      <c r="C56" s="42">
        <f>C57</f>
        <v>6143</v>
      </c>
      <c r="D56" s="30"/>
      <c r="E56" s="6"/>
      <c r="F56" s="6"/>
      <c r="G56" s="6"/>
    </row>
    <row r="57" spans="1:7" ht="12.75">
      <c r="A57" s="38" t="s">
        <v>20</v>
      </c>
      <c r="B57" s="1" t="s">
        <v>9</v>
      </c>
      <c r="C57" s="42">
        <f>C58</f>
        <v>6143</v>
      </c>
      <c r="D57" s="29"/>
      <c r="E57" s="3"/>
      <c r="F57" s="3"/>
      <c r="G57" s="3"/>
    </row>
    <row r="58" spans="1:7" ht="25.5">
      <c r="A58" s="38" t="s">
        <v>2</v>
      </c>
      <c r="B58" s="1" t="s">
        <v>3</v>
      </c>
      <c r="C58" s="42">
        <f>C59+C60</f>
        <v>6143</v>
      </c>
      <c r="D58" s="29"/>
      <c r="E58" s="3"/>
      <c r="F58" s="3"/>
      <c r="G58" s="3"/>
    </row>
    <row r="59" spans="1:7" ht="38.25">
      <c r="A59" s="38" t="s">
        <v>2</v>
      </c>
      <c r="B59" s="1" t="s">
        <v>83</v>
      </c>
      <c r="C59" s="42">
        <v>3851</v>
      </c>
      <c r="D59" s="29"/>
      <c r="E59" s="3"/>
      <c r="F59" s="3"/>
      <c r="G59" s="3"/>
    </row>
    <row r="60" spans="1:7" ht="38.25">
      <c r="A60" s="38" t="s">
        <v>2</v>
      </c>
      <c r="B60" s="1" t="s">
        <v>84</v>
      </c>
      <c r="C60" s="42">
        <v>2292</v>
      </c>
      <c r="D60" s="29"/>
      <c r="E60" s="3"/>
      <c r="F60" s="3"/>
      <c r="G60" s="3"/>
    </row>
    <row r="61" spans="1:7" ht="25.5">
      <c r="A61" s="38" t="s">
        <v>22</v>
      </c>
      <c r="B61" s="1" t="s">
        <v>23</v>
      </c>
      <c r="C61" s="42">
        <f>C62+C63</f>
        <v>588</v>
      </c>
      <c r="D61" s="29"/>
      <c r="E61" s="3"/>
      <c r="F61" s="3"/>
      <c r="G61" s="3"/>
    </row>
    <row r="62" spans="1:7" ht="39.75" customHeight="1">
      <c r="A62" s="38" t="s">
        <v>91</v>
      </c>
      <c r="B62" s="39" t="s">
        <v>92</v>
      </c>
      <c r="C62" s="42">
        <v>158</v>
      </c>
      <c r="D62" s="29"/>
      <c r="E62" s="3"/>
      <c r="F62" s="3"/>
      <c r="G62" s="3"/>
    </row>
    <row r="63" spans="1:7" ht="57" customHeight="1">
      <c r="A63" s="38" t="s">
        <v>113</v>
      </c>
      <c r="B63" s="39" t="s">
        <v>114</v>
      </c>
      <c r="C63" s="42">
        <v>430</v>
      </c>
      <c r="D63" s="29"/>
      <c r="E63" s="3"/>
      <c r="F63" s="3"/>
      <c r="G63" s="3"/>
    </row>
    <row r="64" spans="1:7" ht="35.25" customHeight="1">
      <c r="A64" s="38" t="s">
        <v>24</v>
      </c>
      <c r="B64" s="39" t="s">
        <v>25</v>
      </c>
      <c r="C64" s="42">
        <f>C65</f>
        <v>114</v>
      </c>
      <c r="D64" s="29"/>
      <c r="E64" s="3"/>
      <c r="F64" s="3"/>
      <c r="G64" s="3"/>
    </row>
    <row r="65" spans="1:7" ht="39" customHeight="1">
      <c r="A65" s="38" t="s">
        <v>26</v>
      </c>
      <c r="B65" s="39" t="s">
        <v>27</v>
      </c>
      <c r="C65" s="42">
        <f>C66</f>
        <v>114</v>
      </c>
      <c r="D65" s="29"/>
      <c r="E65" s="3"/>
      <c r="F65" s="3"/>
      <c r="G65" s="3"/>
    </row>
    <row r="66" spans="1:7" ht="42" customHeight="1">
      <c r="A66" s="38" t="s">
        <v>4</v>
      </c>
      <c r="B66" s="39" t="s">
        <v>28</v>
      </c>
      <c r="C66" s="42">
        <v>114</v>
      </c>
      <c r="D66" s="29"/>
      <c r="E66" s="3"/>
      <c r="F66" s="3"/>
      <c r="G66" s="3"/>
    </row>
    <row r="67" spans="1:7" ht="22.5" customHeight="1">
      <c r="A67" s="38" t="s">
        <v>107</v>
      </c>
      <c r="B67" s="40" t="s">
        <v>108</v>
      </c>
      <c r="C67" s="42">
        <f>C68</f>
        <v>1000</v>
      </c>
      <c r="D67" s="37"/>
      <c r="E67" s="37"/>
      <c r="F67" s="37"/>
      <c r="G67" s="37"/>
    </row>
    <row r="68" spans="1:7" ht="27.75" customHeight="1">
      <c r="A68" s="38" t="s">
        <v>109</v>
      </c>
      <c r="B68" s="40" t="s">
        <v>110</v>
      </c>
      <c r="C68" s="42">
        <f>C69</f>
        <v>1000</v>
      </c>
      <c r="D68" s="37"/>
      <c r="E68" s="37"/>
      <c r="F68" s="37"/>
      <c r="G68" s="37"/>
    </row>
    <row r="69" spans="1:7" ht="30.75" customHeight="1">
      <c r="A69" s="38" t="s">
        <v>111</v>
      </c>
      <c r="B69" s="40" t="s">
        <v>112</v>
      </c>
      <c r="C69" s="42">
        <v>1000</v>
      </c>
      <c r="D69" s="37"/>
      <c r="E69" s="37"/>
      <c r="F69" s="37"/>
      <c r="G69" s="37"/>
    </row>
    <row r="70" spans="1:3" ht="12.75">
      <c r="A70" s="3"/>
      <c r="B70" s="13" t="s">
        <v>17</v>
      </c>
      <c r="C70" s="34">
        <f>C16+C54</f>
        <v>15787</v>
      </c>
    </row>
    <row r="75" ht="12.75">
      <c r="J75" s="9"/>
    </row>
  </sheetData>
  <sheetProtection/>
  <mergeCells count="11">
    <mergeCell ref="B5:C5"/>
    <mergeCell ref="A6:C6"/>
    <mergeCell ref="B1:C1"/>
    <mergeCell ref="B2:C2"/>
    <mergeCell ref="B3:C3"/>
    <mergeCell ref="B4:C4"/>
    <mergeCell ref="A8:E8"/>
    <mergeCell ref="A12:A14"/>
    <mergeCell ref="B12:B14"/>
    <mergeCell ref="C12:C14"/>
    <mergeCell ref="D12:G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...</cp:lastModifiedBy>
  <cp:lastPrinted>2009-12-22T07:04:57Z</cp:lastPrinted>
  <dcterms:created xsi:type="dcterms:W3CDTF">2004-10-27T05:55:40Z</dcterms:created>
  <dcterms:modified xsi:type="dcterms:W3CDTF">2010-05-13T09:48:06Z</dcterms:modified>
  <cp:category/>
  <cp:version/>
  <cp:contentType/>
  <cp:contentStatus/>
</cp:coreProperties>
</file>