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<sst xmlns="http://schemas.openxmlformats.org/spreadsheetml/2006/main" count="551" uniqueCount="177">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</sst>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173" fontId="15" fillId="34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73" fontId="11" fillId="34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1">
      <selection activeCell="B8" sqref="B8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7" customWidth="1"/>
    <col min="8" max="8" width="0.12890625" style="1" customWidth="1"/>
    <col min="9" max="16384" width="0" style="1" hidden="1" customWidth="1"/>
  </cols>
  <sheetData>
    <row r="1" spans="5:7" ht="12.75">
      <c r="E1" s="81" t="s">
        <v>119</v>
      </c>
      <c r="F1" s="81"/>
      <c r="G1" s="81"/>
    </row>
    <row r="2" spans="3:7" ht="25.5" customHeight="1">
      <c r="C2" s="82" t="s">
        <v>118</v>
      </c>
      <c r="D2" s="83"/>
      <c r="E2" s="83"/>
      <c r="F2" s="83"/>
      <c r="G2" s="83"/>
    </row>
    <row r="3" spans="5:7" ht="12.75">
      <c r="E3" s="81" t="s">
        <v>154</v>
      </c>
      <c r="F3" s="81"/>
      <c r="G3" s="81"/>
    </row>
    <row r="4" spans="1:256" ht="69" customHeight="1">
      <c r="A4" s="3" t="s">
        <v>20</v>
      </c>
      <c r="B4" s="80" t="s">
        <v>39</v>
      </c>
      <c r="C4" s="80"/>
      <c r="D4" s="80"/>
      <c r="E4" s="80"/>
      <c r="F4" s="80"/>
      <c r="G4" s="80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0" t="s">
        <v>40</v>
      </c>
      <c r="C5" s="80"/>
      <c r="D5" s="80"/>
      <c r="E5" s="80"/>
      <c r="F5" s="80"/>
      <c r="G5" s="80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66"/>
      <c r="C6" s="66"/>
      <c r="D6" s="66"/>
      <c r="E6" s="66"/>
      <c r="F6" s="66"/>
      <c r="G6" s="7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1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2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3">
        <f>G10+G12+G17+G22+G24+G26+G37+G43+G39+G41</f>
        <v>16938.9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7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8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7">
        <f>G13+G14+G15+G16</f>
        <v>7925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8">
        <v>1101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8">
        <v>2045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8">
        <v>1213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78">
        <v>3566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7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8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8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8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8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7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8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7">
        <f>G25</f>
        <v>1129.9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78">
        <v>1129.9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7">
        <v>7255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8">
        <v>5656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8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8">
        <v>650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8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8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8">
        <v>1599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8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8">
        <v>150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8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8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7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8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7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8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7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173</v>
      </c>
      <c r="D42" s="57" t="s">
        <v>4</v>
      </c>
      <c r="E42" s="41" t="s">
        <v>2</v>
      </c>
      <c r="F42" s="41" t="s">
        <v>10</v>
      </c>
      <c r="G42" s="68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7">
        <f>G44+G45+G46+G47</f>
        <v>157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4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4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174</v>
      </c>
      <c r="C46" s="29" t="s">
        <v>176</v>
      </c>
      <c r="D46" s="54" t="s">
        <v>4</v>
      </c>
      <c r="E46" s="29" t="s">
        <v>1</v>
      </c>
      <c r="F46" s="29" t="s">
        <v>144</v>
      </c>
      <c r="G46" s="74">
        <v>45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175</v>
      </c>
      <c r="C47" s="29" t="s">
        <v>176</v>
      </c>
      <c r="D47" s="54" t="s">
        <v>4</v>
      </c>
      <c r="E47" s="29" t="s">
        <v>1</v>
      </c>
      <c r="F47" s="29" t="s">
        <v>144</v>
      </c>
      <c r="G47" s="74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7">
        <f>G49+G56+G59+G61+G63+G66+G68+G70+G72+G74+G76+G78+G82+G85+G88+G91</f>
        <v>10806.57919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7">
        <f>G50+G51+G52+G53+G54+G55</f>
        <v>3255.4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78">
        <v>768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78">
        <v>2123.4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8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8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8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8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7">
        <f>G57+G58</f>
        <v>449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78">
        <v>429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8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7">
        <v>10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8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7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8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5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6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6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7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8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7">
        <f>G69</f>
        <v>585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78">
        <v>585</v>
      </c>
      <c r="H69" s="24"/>
      <c r="I69" s="25"/>
      <c r="J69" s="26"/>
      <c r="K69" s="26"/>
      <c r="L69" s="25"/>
      <c r="M69" s="25"/>
    </row>
    <row r="70" spans="1:13" ht="13.5">
      <c r="A70" s="22"/>
      <c r="B70" s="50" t="s">
        <v>85</v>
      </c>
      <c r="C70" s="39"/>
      <c r="D70" s="39"/>
      <c r="E70" s="39"/>
      <c r="F70" s="39"/>
      <c r="G70" s="67">
        <f>G71</f>
        <v>177</v>
      </c>
      <c r="H70" s="24"/>
      <c r="I70" s="25"/>
      <c r="J70" s="26"/>
      <c r="K70" s="26"/>
      <c r="L70" s="25"/>
      <c r="M70" s="25"/>
    </row>
    <row r="71" spans="1:13" ht="52.5">
      <c r="A71" s="22"/>
      <c r="B71" s="27" t="s">
        <v>86</v>
      </c>
      <c r="C71" s="35" t="s">
        <v>88</v>
      </c>
      <c r="D71" s="40">
        <v>200</v>
      </c>
      <c r="E71" s="41" t="s">
        <v>2</v>
      </c>
      <c r="F71" s="41" t="s">
        <v>10</v>
      </c>
      <c r="G71" s="68">
        <v>177</v>
      </c>
      <c r="H71" s="24"/>
      <c r="I71" s="25"/>
      <c r="J71" s="26"/>
      <c r="K71" s="26"/>
      <c r="L71" s="25"/>
      <c r="M71" s="25"/>
    </row>
    <row r="72" spans="1:13" ht="27">
      <c r="A72" s="22"/>
      <c r="B72" s="50" t="s">
        <v>87</v>
      </c>
      <c r="C72" s="35"/>
      <c r="D72" s="39"/>
      <c r="E72" s="39"/>
      <c r="F72" s="39"/>
      <c r="G72" s="67">
        <v>109</v>
      </c>
      <c r="H72" s="24"/>
      <c r="I72" s="25"/>
      <c r="J72" s="26"/>
      <c r="K72" s="26"/>
      <c r="L72" s="25"/>
      <c r="M72" s="25"/>
    </row>
    <row r="73" spans="1:13" ht="52.5">
      <c r="A73" s="22"/>
      <c r="B73" s="65" t="s">
        <v>153</v>
      </c>
      <c r="C73" s="35" t="s">
        <v>82</v>
      </c>
      <c r="D73" s="40">
        <v>500</v>
      </c>
      <c r="E73" s="41" t="s">
        <v>2</v>
      </c>
      <c r="F73" s="41" t="s">
        <v>2</v>
      </c>
      <c r="G73" s="68">
        <v>109</v>
      </c>
      <c r="H73" s="24"/>
      <c r="I73" s="25"/>
      <c r="J73" s="26"/>
      <c r="K73" s="26"/>
      <c r="L73" s="25"/>
      <c r="M73" s="25"/>
    </row>
    <row r="74" spans="1:13" ht="13.5">
      <c r="A74" s="22"/>
      <c r="B74" s="48" t="s">
        <v>89</v>
      </c>
      <c r="C74" s="39"/>
      <c r="D74" s="39"/>
      <c r="E74" s="39"/>
      <c r="F74" s="39"/>
      <c r="G74" s="67">
        <f>G75</f>
        <v>111.47919</v>
      </c>
      <c r="H74" s="24"/>
      <c r="I74" s="25"/>
      <c r="J74" s="26"/>
      <c r="K74" s="26"/>
      <c r="L74" s="25"/>
      <c r="M74" s="25"/>
    </row>
    <row r="75" spans="1:13" ht="78.75">
      <c r="A75" s="22"/>
      <c r="B75" s="32" t="s">
        <v>90</v>
      </c>
      <c r="C75" s="35" t="s">
        <v>91</v>
      </c>
      <c r="D75" s="40">
        <v>300</v>
      </c>
      <c r="E75" s="40">
        <v>10</v>
      </c>
      <c r="F75" s="41" t="s">
        <v>8</v>
      </c>
      <c r="G75" s="68">
        <v>111.47919</v>
      </c>
      <c r="H75" s="24"/>
      <c r="I75" s="25"/>
      <c r="J75" s="26"/>
      <c r="K75" s="26"/>
      <c r="L75" s="25"/>
      <c r="M75" s="25"/>
    </row>
    <row r="76" spans="1:13" ht="36.75" customHeight="1">
      <c r="A76" s="22"/>
      <c r="B76" s="51" t="s">
        <v>92</v>
      </c>
      <c r="C76" s="39"/>
      <c r="D76" s="39"/>
      <c r="E76" s="39"/>
      <c r="F76" s="39"/>
      <c r="G76" s="67">
        <v>60</v>
      </c>
      <c r="H76" s="24"/>
      <c r="I76" s="25"/>
      <c r="J76" s="26"/>
      <c r="K76" s="26"/>
      <c r="L76" s="25"/>
      <c r="M76" s="25"/>
    </row>
    <row r="77" spans="1:13" ht="52.5">
      <c r="A77" s="22"/>
      <c r="B77" s="33" t="s">
        <v>93</v>
      </c>
      <c r="C77" s="44" t="s">
        <v>94</v>
      </c>
      <c r="D77" s="40">
        <v>700</v>
      </c>
      <c r="E77" s="40">
        <v>13</v>
      </c>
      <c r="F77" s="39" t="s">
        <v>7</v>
      </c>
      <c r="G77" s="68">
        <v>60</v>
      </c>
      <c r="H77" s="24"/>
      <c r="I77" s="25"/>
      <c r="J77" s="26"/>
      <c r="K77" s="26"/>
      <c r="L77" s="25"/>
      <c r="M77" s="25"/>
    </row>
    <row r="78" spans="1:13" ht="49.5" customHeight="1">
      <c r="A78" s="22"/>
      <c r="B78" s="45" t="s">
        <v>95</v>
      </c>
      <c r="C78" s="39"/>
      <c r="D78" s="39"/>
      <c r="E78" s="39"/>
      <c r="F78" s="39"/>
      <c r="G78" s="67">
        <f>G79+G80+G81</f>
        <v>4679.2</v>
      </c>
      <c r="H78" s="24"/>
      <c r="I78" s="25"/>
      <c r="J78" s="26"/>
      <c r="K78" s="26"/>
      <c r="L78" s="25"/>
      <c r="M78" s="25"/>
    </row>
    <row r="79" spans="1:13" ht="66">
      <c r="A79" s="22"/>
      <c r="B79" s="27" t="s">
        <v>96</v>
      </c>
      <c r="C79" s="35" t="s">
        <v>36</v>
      </c>
      <c r="D79" s="40">
        <v>100</v>
      </c>
      <c r="E79" s="41" t="s">
        <v>7</v>
      </c>
      <c r="F79" s="41" t="s">
        <v>13</v>
      </c>
      <c r="G79" s="78">
        <v>2558</v>
      </c>
      <c r="H79" s="24"/>
      <c r="I79" s="25"/>
      <c r="J79" s="26"/>
      <c r="K79" s="26"/>
      <c r="L79" s="25"/>
      <c r="M79" s="25"/>
    </row>
    <row r="80" spans="1:13" ht="52.5">
      <c r="A80" s="22"/>
      <c r="B80" s="27" t="s">
        <v>97</v>
      </c>
      <c r="C80" s="35" t="s">
        <v>38</v>
      </c>
      <c r="D80" s="39" t="s">
        <v>4</v>
      </c>
      <c r="E80" s="41" t="s">
        <v>7</v>
      </c>
      <c r="F80" s="41" t="s">
        <v>13</v>
      </c>
      <c r="G80" s="78">
        <v>2021.2</v>
      </c>
      <c r="H80" s="24"/>
      <c r="I80" s="25"/>
      <c r="J80" s="26"/>
      <c r="K80" s="26"/>
      <c r="L80" s="25"/>
      <c r="M80" s="25"/>
    </row>
    <row r="81" spans="1:13" ht="39">
      <c r="A81" s="22"/>
      <c r="B81" s="27" t="s">
        <v>98</v>
      </c>
      <c r="C81" s="35" t="s">
        <v>38</v>
      </c>
      <c r="D81" s="35" t="s">
        <v>0</v>
      </c>
      <c r="E81" s="35" t="s">
        <v>7</v>
      </c>
      <c r="F81" s="35" t="s">
        <v>13</v>
      </c>
      <c r="G81" s="68">
        <v>100</v>
      </c>
      <c r="H81" s="24"/>
      <c r="I81" s="25"/>
      <c r="J81" s="26"/>
      <c r="K81" s="26"/>
      <c r="L81" s="25"/>
      <c r="M81" s="25"/>
    </row>
    <row r="82" spans="1:13" ht="54.75">
      <c r="A82" s="22"/>
      <c r="B82" s="52" t="s">
        <v>99</v>
      </c>
      <c r="C82" s="39"/>
      <c r="D82" s="39"/>
      <c r="E82" s="39"/>
      <c r="F82" s="39"/>
      <c r="G82" s="67">
        <v>200</v>
      </c>
      <c r="H82" s="24"/>
      <c r="I82" s="25"/>
      <c r="J82" s="26"/>
      <c r="K82" s="26"/>
      <c r="L82" s="25"/>
      <c r="M82" s="25"/>
    </row>
    <row r="83" spans="1:13" ht="52.5">
      <c r="A83" s="22"/>
      <c r="B83" s="30" t="s">
        <v>100</v>
      </c>
      <c r="C83" s="35" t="s">
        <v>102</v>
      </c>
      <c r="D83" s="35" t="s">
        <v>4</v>
      </c>
      <c r="E83" s="35" t="s">
        <v>2</v>
      </c>
      <c r="F83" s="35" t="s">
        <v>8</v>
      </c>
      <c r="G83" s="76">
        <v>100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101</v>
      </c>
      <c r="C84" s="35" t="s">
        <v>128</v>
      </c>
      <c r="D84" s="35" t="s">
        <v>3</v>
      </c>
      <c r="E84" s="35" t="s">
        <v>2</v>
      </c>
      <c r="F84" s="35" t="s">
        <v>8</v>
      </c>
      <c r="G84" s="76">
        <v>100</v>
      </c>
      <c r="H84" s="24"/>
      <c r="I84" s="25"/>
      <c r="J84" s="26"/>
      <c r="K84" s="26"/>
      <c r="L84" s="25"/>
      <c r="M84" s="25"/>
    </row>
    <row r="85" spans="1:13" ht="13.5">
      <c r="A85" s="22"/>
      <c r="B85" s="48" t="s">
        <v>107</v>
      </c>
      <c r="C85" s="39"/>
      <c r="D85" s="39"/>
      <c r="E85" s="39"/>
      <c r="F85" s="39"/>
      <c r="G85" s="67">
        <f>G86+G87</f>
        <v>230</v>
      </c>
      <c r="H85" s="24"/>
      <c r="I85" s="25"/>
      <c r="J85" s="26"/>
      <c r="K85" s="26"/>
      <c r="L85" s="25"/>
      <c r="M85" s="25"/>
    </row>
    <row r="86" spans="1:13" ht="52.5">
      <c r="A86" s="22"/>
      <c r="B86" s="30" t="s">
        <v>105</v>
      </c>
      <c r="C86" s="35" t="s">
        <v>108</v>
      </c>
      <c r="D86" s="35" t="s">
        <v>4</v>
      </c>
      <c r="E86" s="35" t="s">
        <v>2</v>
      </c>
      <c r="F86" s="35" t="s">
        <v>8</v>
      </c>
      <c r="G86" s="84">
        <v>205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106</v>
      </c>
      <c r="C87" s="35" t="s">
        <v>129</v>
      </c>
      <c r="D87" s="35" t="s">
        <v>3</v>
      </c>
      <c r="E87" s="35" t="s">
        <v>2</v>
      </c>
      <c r="F87" s="35" t="s">
        <v>8</v>
      </c>
      <c r="G87" s="76">
        <v>25</v>
      </c>
      <c r="H87" s="24"/>
      <c r="I87" s="25"/>
      <c r="J87" s="26"/>
      <c r="K87" s="26"/>
      <c r="L87" s="25"/>
      <c r="M87" s="25"/>
    </row>
    <row r="88" spans="1:13" ht="13.5">
      <c r="A88" s="22"/>
      <c r="B88" s="48" t="s">
        <v>109</v>
      </c>
      <c r="C88" s="39"/>
      <c r="D88" s="39"/>
      <c r="E88" s="39"/>
      <c r="F88" s="39"/>
      <c r="G88" s="75">
        <f>G89+G90</f>
        <v>100</v>
      </c>
      <c r="H88" s="24"/>
      <c r="I88" s="25"/>
      <c r="J88" s="26"/>
      <c r="K88" s="26"/>
      <c r="L88" s="25"/>
      <c r="M88" s="25"/>
    </row>
    <row r="89" spans="1:13" ht="52.5">
      <c r="A89" s="22"/>
      <c r="B89" s="30" t="s">
        <v>110</v>
      </c>
      <c r="C89" s="35" t="s">
        <v>112</v>
      </c>
      <c r="D89" s="35" t="s">
        <v>4</v>
      </c>
      <c r="E89" s="35" t="s">
        <v>2</v>
      </c>
      <c r="F89" s="35" t="s">
        <v>8</v>
      </c>
      <c r="G89" s="76">
        <v>50</v>
      </c>
      <c r="H89" s="24"/>
      <c r="I89" s="25"/>
      <c r="J89" s="26"/>
      <c r="K89" s="26"/>
      <c r="L89" s="25"/>
      <c r="M89" s="25"/>
    </row>
    <row r="90" spans="1:13" ht="66">
      <c r="A90" s="22"/>
      <c r="B90" s="30" t="s">
        <v>111</v>
      </c>
      <c r="C90" s="35" t="s">
        <v>130</v>
      </c>
      <c r="D90" s="35" t="s">
        <v>3</v>
      </c>
      <c r="E90" s="35" t="s">
        <v>2</v>
      </c>
      <c r="F90" s="35" t="s">
        <v>8</v>
      </c>
      <c r="G90" s="76">
        <v>50</v>
      </c>
      <c r="H90" s="24"/>
      <c r="I90" s="25"/>
      <c r="J90" s="26"/>
      <c r="K90" s="26"/>
      <c r="L90" s="25"/>
      <c r="M90" s="25"/>
    </row>
    <row r="91" spans="1:13" ht="27">
      <c r="A91" s="22"/>
      <c r="B91" s="48" t="s">
        <v>113</v>
      </c>
      <c r="C91" s="39"/>
      <c r="D91" s="39"/>
      <c r="E91" s="39"/>
      <c r="F91" s="39"/>
      <c r="G91" s="67">
        <f>G92+G93</f>
        <v>547.5</v>
      </c>
      <c r="H91" s="24"/>
      <c r="I91" s="25"/>
      <c r="J91" s="26"/>
      <c r="K91" s="26"/>
      <c r="L91" s="25"/>
      <c r="M91" s="25"/>
    </row>
    <row r="92" spans="1:13" ht="52.5">
      <c r="A92" s="22"/>
      <c r="B92" s="30" t="s">
        <v>114</v>
      </c>
      <c r="C92" s="35" t="s">
        <v>116</v>
      </c>
      <c r="D92" s="35" t="s">
        <v>4</v>
      </c>
      <c r="E92" s="35" t="s">
        <v>2</v>
      </c>
      <c r="F92" s="35" t="s">
        <v>8</v>
      </c>
      <c r="G92" s="84">
        <v>457.5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115</v>
      </c>
      <c r="C93" s="35" t="s">
        <v>131</v>
      </c>
      <c r="D93" s="35" t="s">
        <v>3</v>
      </c>
      <c r="E93" s="35" t="s">
        <v>2</v>
      </c>
      <c r="F93" s="35" t="s">
        <v>8</v>
      </c>
      <c r="G93" s="76">
        <v>90</v>
      </c>
      <c r="H93" s="24"/>
      <c r="I93" s="25"/>
      <c r="J93" s="26"/>
      <c r="K93" s="26"/>
      <c r="L93" s="25"/>
      <c r="M93" s="25"/>
    </row>
    <row r="94" spans="1:256" ht="12.75">
      <c r="A94" s="34" t="s">
        <v>29</v>
      </c>
      <c r="B94" s="37" t="s">
        <v>117</v>
      </c>
      <c r="C94" s="36"/>
      <c r="D94" s="36"/>
      <c r="E94" s="36"/>
      <c r="F94" s="36"/>
      <c r="G94" s="69">
        <f>G9+G48</f>
        <v>27745.479190000002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9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2014-04-16T11:08:06Z</cp:lastPrinted>
  <dcterms:created xsi:type="dcterms:W3CDTF">2013-10-17T14:01:54Z</dcterms:created>
  <dcterms:modified xsi:type="dcterms:W3CDTF">2014-04-16T11:21:43Z</dcterms:modified>
  <cp:category/>
  <cp:version/>
  <cp:contentType/>
  <cp:contentStatus/>
</cp:coreProperties>
</file>