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<sst xmlns="http://schemas.openxmlformats.org/spreadsheetml/2006/main" count="659" uniqueCount="175">
  <si>
    <t>02</t>
  </si>
  <si>
    <t>7790011</t>
  </si>
  <si>
    <t>100</t>
  </si>
  <si>
    <t>03</t>
  </si>
  <si>
    <t>9990011</t>
  </si>
  <si>
    <t>9990019</t>
  </si>
  <si>
    <t>200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</si>
  <si>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</si>
  <si>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</si>
  <si>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</si>
  <si>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500</t>
  </si>
  <si>
    <t>300</t>
  </si>
  <si>
    <t>#Н/Д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</si>
  <si>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</si>
  <si>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</si>
  <si>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</si>
  <si>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</si>
  <si>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</si>
  <si>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</si>
  <si>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</si>
  <si>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01</t>
  </si>
  <si>
    <t>08</t>
  </si>
  <si>
    <t>Дорожное хозяйство (дорожные фонды)</t>
  </si>
  <si>
    <t>05</t>
  </si>
  <si>
    <t>Резервные фонды</t>
  </si>
  <si>
    <t>11</t>
  </si>
  <si>
    <t>Другие общегосударственные вопросы</t>
  </si>
  <si>
    <t>13</t>
  </si>
  <si>
    <t>9990059</t>
  </si>
  <si>
    <t>600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</si>
  <si>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</si>
  <si>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</si>
  <si>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</si>
  <si>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</si>
  <si>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</si>
  <si>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Жилищное хозяйство</t>
  </si>
  <si>
    <t>Коммунальное хозяйство</t>
  </si>
  <si>
    <t>10</t>
  </si>
  <si>
    <t>Другие вопросы в области жилищно-коммунального хозяйства</t>
  </si>
  <si>
    <t>Культура</t>
  </si>
  <si>
    <t>СОЦИАЛЬНАЯ ПОЛИТИКА</t>
  </si>
  <si>
    <t>Социальное обеспечение населения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</si>
  <si>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</si>
  <si>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</si>
  <si>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</si>
  <si>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Сумма</t>
  </si>
  <si>
    <t>(тыс. рублей)</t>
  </si>
  <si>
    <t xml:space="preserve">Распределение бюджетных ассигнований по разделам, подразделам, целевым статьям (муниципальным программам муниципального образования Небыловское и непрограммным направлениям деятельности), группам видов расходов классификации </t>
  </si>
  <si>
    <t>расходов бюджета муниципального образования Небыловское на 2014 год</t>
  </si>
  <si>
    <t>Глава местной администрации (исполнительно-распорядительного органа муниципального образования Небыловское)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</si>
  <si>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</si>
  <si>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</si>
  <si>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</si>
  <si>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</si>
  <si>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</si>
  <si>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</si>
  <si>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</si>
  <si>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</si>
  <si>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Центральный аппарат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</si>
  <si>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</si>
  <si>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</si>
  <si>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</si>
  <si>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</si>
  <si>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</si>
  <si>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</si>
  <si>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</si>
  <si>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</si>
  <si>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</si>
  <si>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9995118</t>
  </si>
  <si>
    <t>9998059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</si>
  <si>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</si>
  <si>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0202005</t>
  </si>
  <si>
    <t>Обеспечение пожарной безопасности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</si>
  <si>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</si>
  <si>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</si>
  <si>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НАЦИОНАЛЬНАЯ  ЭКОНОМИКА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</si>
  <si>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</si>
  <si>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</si>
  <si>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0307019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</si>
  <si>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</si>
  <si>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</si>
  <si>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</si>
  <si>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</si>
  <si>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Уличное освещение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</si>
  <si>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</si>
  <si>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</si>
  <si>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</si>
  <si>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</si>
  <si>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9992015</t>
  </si>
  <si>
    <t>Озеленение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</si>
  <si>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</si>
  <si>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</si>
  <si>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</si>
  <si>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9992017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</si>
  <si>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</si>
  <si>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</si>
  <si>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9992018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</si>
  <si>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</si>
  <si>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</si>
  <si>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</si>
  <si>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</si>
  <si>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</si>
  <si>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9992020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</si>
  <si>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</si>
  <si>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КУЛЬТУРА  И КИНЕМАТОГРАФИЯ</t>
  </si>
  <si>
    <t>Дома культуры</t>
  </si>
  <si>
    <t>0728Д59</t>
  </si>
  <si>
    <t>0728039</t>
  </si>
  <si>
    <t>Библиотеки</t>
  </si>
  <si>
    <t>0718Б59</t>
  </si>
  <si>
    <t>0718039</t>
  </si>
  <si>
    <t>0808003</t>
  </si>
  <si>
    <t>9992012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</si>
  <si>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</si>
  <si>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</si>
  <si>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Благоустройство</t>
  </si>
  <si>
    <t>0302008</t>
  </si>
  <si>
    <t>0302009</t>
  </si>
  <si>
    <t>0302007</t>
  </si>
  <si>
    <t>Приложение 6</t>
  </si>
  <si>
    <t>к решению Совета народных депутатов муниципального образования Небыловское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</si>
  <si>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</si>
  <si>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</si>
  <si>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Содержание мест захоронений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</si>
  <si>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</si>
  <si>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Расходы на выплаты по оплате труда главы местной администрации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</si>
  <si>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</si>
  <si>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</si>
  <si>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</si>
  <si>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</si>
  <si>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9996002</t>
  </si>
  <si>
    <t>9996003</t>
  </si>
  <si>
    <t>9996004</t>
  </si>
  <si>
    <t>9996005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</si>
  <si>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</si>
  <si>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</si>
  <si>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</si>
  <si>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</si>
  <si>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</si>
  <si>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</si>
  <si>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</si>
  <si>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</si>
  <si>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</si>
  <si>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</si>
  <si>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</si>
  <si>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</si>
  <si>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</si>
  <si>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</si>
  <si>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1102025</t>
  </si>
  <si>
    <t>Другие вопросы в области национальной экономики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</si>
  <si>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</si>
  <si>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</si>
  <si>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   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</si>
  <si>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</si>
  <si>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 13.12.2013   № 37  </t>
  </si>
  <si>
    <t>400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</si>
  <si>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</si>
  <si>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</si>
  <si>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</si>
  <si>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</si>
  <si>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</si>
  <si>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</si>
  <si>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муниципального образования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</si>
  <si>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</si>
  <si>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</si>
  <si>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</si>
  <si>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</si>
  <si>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0902028</t>
  </si>
  <si>
    <t>ФИЗИЧЕСКАЯ КУЛЬТУРА И СПОРТ</t>
  </si>
  <si>
    <t>Массовый спорт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</si>
  <si>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</si>
  <si>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1008004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</si>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</sst>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"/>
    <numFmt numFmtId="177" formatCode="0.00000"/>
    <numFmt numFmtId="178" formatCode="#,##0.000&quot;р.&quot;"/>
    <numFmt numFmtId="179" formatCode="#,##0.0000&quot;р.&quot;"/>
    <numFmt numFmtId="180" formatCode="#,##0.00000&quot;р.&quot;"/>
  </numFmts>
  <fonts count="5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69" fontId="12" fillId="33" borderId="10" xfId="0" applyNumberFormat="1" applyFont="1" applyFill="1" applyBorder="1" applyAlignment="1">
      <alignment horizontal="right"/>
    </xf>
    <xf numFmtId="169" fontId="12" fillId="33" borderId="11" xfId="0" applyNumberFormat="1" applyFont="1" applyFill="1" applyBorder="1" applyAlignment="1">
      <alignment horizontal="right"/>
    </xf>
    <xf numFmtId="169" fontId="12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 horizontal="right"/>
    </xf>
    <xf numFmtId="2" fontId="1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69" fontId="17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168" fontId="10" fillId="33" borderId="10" xfId="0" applyNumberFormat="1" applyFont="1" applyFill="1" applyBorder="1" applyAlignment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33" borderId="0" xfId="0" applyFont="1" applyFill="1" applyAlignment="1">
      <alignment/>
    </xf>
    <xf numFmtId="168" fontId="2" fillId="33" borderId="10" xfId="0" applyNumberFormat="1" applyFont="1" applyFill="1" applyBorder="1" applyAlignment="1" quotePrefix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wrapText="1"/>
    </xf>
    <xf numFmtId="168" fontId="1" fillId="33" borderId="10" xfId="0" applyNumberFormat="1" applyFont="1" applyFill="1" applyBorder="1" applyAlignment="1" quotePrefix="1">
      <alignment horizontal="left" vertical="top" wrapText="1"/>
    </xf>
    <xf numFmtId="49" fontId="10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top" shrinkToFit="1"/>
    </xf>
    <xf numFmtId="168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168" fontId="6" fillId="33" borderId="10" xfId="0" applyNumberFormat="1" applyFont="1" applyFill="1" applyBorder="1" applyAlignment="1" quotePrefix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wrapText="1"/>
    </xf>
    <xf numFmtId="168" fontId="2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left" wrapText="1"/>
    </xf>
    <xf numFmtId="49" fontId="11" fillId="33" borderId="15" xfId="0" applyNumberFormat="1" applyFont="1" applyFill="1" applyBorder="1" applyAlignment="1">
      <alignment horizontal="center" wrapText="1"/>
    </xf>
    <xf numFmtId="49" fontId="11" fillId="33" borderId="16" xfId="0" applyNumberFormat="1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2" fontId="12" fillId="33" borderId="11" xfId="0" applyNumberFormat="1" applyFont="1" applyFill="1" applyBorder="1" applyAlignment="1">
      <alignment/>
    </xf>
    <xf numFmtId="169" fontId="12" fillId="33" borderId="11" xfId="0" applyNumberFormat="1" applyFont="1" applyFill="1" applyBorder="1" applyAlignment="1">
      <alignment/>
    </xf>
    <xf numFmtId="0" fontId="19" fillId="33" borderId="0" xfId="0" applyFont="1" applyFill="1" applyAlignment="1">
      <alignment vertical="center" wrapText="1"/>
    </xf>
    <xf numFmtId="168" fontId="1" fillId="33" borderId="10" xfId="53" applyNumberFormat="1" applyFont="1" applyFill="1" applyBorder="1" applyAlignment="1">
      <alignment horizontal="left" vertical="top" wrapText="1"/>
      <protection/>
    </xf>
    <xf numFmtId="0" fontId="19" fillId="33" borderId="0" xfId="0" applyFont="1" applyFill="1" applyAlignment="1">
      <alignment wrapText="1"/>
    </xf>
    <xf numFmtId="49" fontId="6" fillId="33" borderId="10" xfId="53" applyNumberFormat="1" applyFont="1" applyFill="1" applyBorder="1" applyAlignment="1">
      <alignment horizontal="center" vertical="top" wrapText="1"/>
      <protection/>
    </xf>
    <xf numFmtId="0" fontId="55" fillId="33" borderId="0" xfId="0" applyFont="1" applyFill="1" applyAlignment="1">
      <alignment wrapText="1"/>
    </xf>
    <xf numFmtId="0" fontId="19" fillId="33" borderId="17" xfId="0" applyFont="1" applyFill="1" applyBorder="1" applyAlignment="1">
      <alignment horizontal="justify" vertical="top" wrapText="1"/>
    </xf>
    <xf numFmtId="49" fontId="1" fillId="33" borderId="10" xfId="53" applyNumberFormat="1" applyFont="1" applyFill="1" applyBorder="1" applyAlignment="1" quotePrefix="1">
      <alignment horizontal="center" vertical="top" wrapText="1"/>
      <protection/>
    </xf>
    <xf numFmtId="172" fontId="1" fillId="33" borderId="0" xfId="0" applyNumberFormat="1" applyFont="1" applyFill="1" applyAlignment="1">
      <alignment horizontal="center" wrapText="1"/>
    </xf>
    <xf numFmtId="172" fontId="1" fillId="33" borderId="12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top" wrapText="1"/>
    </xf>
    <xf numFmtId="172" fontId="10" fillId="33" borderId="10" xfId="0" applyNumberFormat="1" applyFont="1" applyFill="1" applyBorder="1" applyAlignment="1">
      <alignment horizontal="center" wrapText="1"/>
    </xf>
    <xf numFmtId="172" fontId="13" fillId="33" borderId="10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wrapText="1"/>
    </xf>
    <xf numFmtId="172" fontId="15" fillId="33" borderId="10" xfId="0" applyNumberFormat="1" applyFont="1" applyFill="1" applyBorder="1" applyAlignment="1">
      <alignment horizontal="center" wrapText="1"/>
    </xf>
    <xf numFmtId="172" fontId="11" fillId="33" borderId="10" xfId="0" applyNumberFormat="1" applyFont="1" applyFill="1" applyBorder="1" applyAlignment="1">
      <alignment horizontal="center" wrapText="1"/>
    </xf>
    <xf numFmtId="172" fontId="16" fillId="33" borderId="10" xfId="0" applyNumberFormat="1" applyFont="1" applyFill="1" applyBorder="1" applyAlignment="1">
      <alignment horizontal="center" wrapText="1"/>
    </xf>
    <xf numFmtId="172" fontId="6" fillId="33" borderId="10" xfId="53" applyNumberFormat="1" applyFont="1" applyFill="1" applyBorder="1" applyAlignment="1">
      <alignment horizontal="center" vertical="top" wrapText="1"/>
      <protection/>
    </xf>
    <xf numFmtId="172" fontId="14" fillId="33" borderId="10" xfId="0" applyNumberFormat="1" applyFont="1" applyFill="1" applyBorder="1" applyAlignment="1">
      <alignment horizontal="center" wrapText="1"/>
    </xf>
    <xf numFmtId="172" fontId="11" fillId="33" borderId="18" xfId="0" applyNumberFormat="1" applyFont="1" applyFill="1" applyBorder="1" applyAlignment="1">
      <alignment horizontal="center" wrapText="1"/>
    </xf>
    <xf numFmtId="172" fontId="1" fillId="33" borderId="10" xfId="53" applyNumberFormat="1" applyFont="1" applyFill="1" applyBorder="1" applyAlignment="1">
      <alignment horizontal="center" vertical="top" wrapText="1"/>
      <protection/>
    </xf>
    <xf numFmtId="172" fontId="11" fillId="33" borderId="18" xfId="0" applyNumberFormat="1" applyFont="1" applyFill="1" applyBorder="1" applyAlignment="1">
      <alignment horizontal="center" vertical="top" wrapText="1"/>
    </xf>
    <xf numFmtId="17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 indent="4"/>
    </xf>
    <xf numFmtId="0" fontId="0" fillId="33" borderId="0" xfId="0" applyFill="1" applyAlignment="1">
      <alignment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172" fontId="15" fillId="33" borderId="10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U104"/>
  <sheetViews>
    <sheetView showGridLines="0" showZeros="0" tabSelected="1" zoomScalePageLayoutView="0" workbookViewId="0" topLeftCell="A1">
      <selection activeCell="A1" sqref="A1:IV16384"/>
    </sheetView>
  </sheetViews>
  <sheetFormatPr defaultColWidth="0" defaultRowHeight="12.75"/>
  <cols>
    <col min="1" max="1" width="50.625" style="13" customWidth="1"/>
    <col min="2" max="2" width="4.625" style="14" customWidth="1"/>
    <col min="3" max="3" width="4.50390625" style="14" customWidth="1"/>
    <col min="4" max="4" width="9.625" style="14" customWidth="1"/>
    <col min="5" max="5" width="4.625" style="14" customWidth="1"/>
    <col min="6" max="6" width="21.375" style="88" customWidth="1"/>
    <col min="7" max="7" width="0.12890625" style="15" customWidth="1"/>
    <col min="8" max="16384" width="0" style="15" hidden="1" customWidth="1"/>
  </cols>
  <sheetData>
    <row r="1" spans="4:6" ht="12.75">
      <c r="D1" s="89" t="s">
        <v>119</v>
      </c>
      <c r="E1" s="89"/>
      <c r="F1" s="89"/>
    </row>
    <row r="2" spans="4:6" ht="39" customHeight="1">
      <c r="D2" s="90" t="s">
        <v>120</v>
      </c>
      <c r="E2" s="90"/>
      <c r="F2" s="90"/>
    </row>
    <row r="3" spans="4:6" ht="12.75">
      <c r="D3" s="89" t="s">
        <v>154</v>
      </c>
      <c r="E3" s="89"/>
      <c r="F3" s="89"/>
    </row>
    <row r="5" spans="1:255" ht="67.5" customHeight="1">
      <c r="A5" s="91" t="s">
        <v>47</v>
      </c>
      <c r="B5" s="92"/>
      <c r="C5" s="92"/>
      <c r="D5" s="92"/>
      <c r="E5" s="92"/>
      <c r="F5" s="92"/>
      <c r="G5" s="16"/>
      <c r="H5" s="16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ht="14.25" customHeight="1">
      <c r="A6" s="91" t="s">
        <v>48</v>
      </c>
      <c r="B6" s="91"/>
      <c r="C6" s="91"/>
      <c r="D6" s="91"/>
      <c r="E6" s="91"/>
      <c r="F6" s="91"/>
      <c r="G6" s="16"/>
      <c r="H6" s="16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ht="17.25">
      <c r="A7" s="19"/>
      <c r="B7" s="20"/>
      <c r="C7" s="20"/>
      <c r="D7" s="20"/>
      <c r="E7" s="20"/>
      <c r="F7" s="73"/>
      <c r="G7" s="16"/>
      <c r="H7" s="16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12.75">
      <c r="A8" s="21"/>
      <c r="B8" s="22"/>
      <c r="C8" s="22"/>
      <c r="D8" s="22"/>
      <c r="E8" s="22"/>
      <c r="F8" s="74" t="s">
        <v>46</v>
      </c>
      <c r="G8" s="18"/>
      <c r="H8" s="23" t="s">
        <v>12</v>
      </c>
      <c r="I8" s="23" t="s">
        <v>12</v>
      </c>
      <c r="J8" s="23" t="s">
        <v>12</v>
      </c>
      <c r="K8" s="23" t="s">
        <v>12</v>
      </c>
      <c r="L8" s="23" t="s">
        <v>12</v>
      </c>
      <c r="M8" s="23" t="s">
        <v>12</v>
      </c>
      <c r="N8" s="23" t="s">
        <v>12</v>
      </c>
      <c r="O8" s="23" t="s">
        <v>12</v>
      </c>
      <c r="P8" s="23" t="s">
        <v>12</v>
      </c>
      <c r="Q8" s="23" t="s">
        <v>12</v>
      </c>
      <c r="R8" s="23" t="s">
        <v>12</v>
      </c>
      <c r="S8" s="23" t="s">
        <v>12</v>
      </c>
      <c r="T8" s="23" t="s">
        <v>12</v>
      </c>
      <c r="U8" s="23" t="s">
        <v>12</v>
      </c>
      <c r="V8" s="23" t="s">
        <v>12</v>
      </c>
      <c r="W8" s="23" t="s">
        <v>12</v>
      </c>
      <c r="X8" s="23" t="s">
        <v>12</v>
      </c>
      <c r="Y8" s="23" t="s">
        <v>12</v>
      </c>
      <c r="Z8" s="23" t="s">
        <v>12</v>
      </c>
      <c r="AA8" s="23" t="s">
        <v>12</v>
      </c>
      <c r="AB8" s="23" t="s">
        <v>12</v>
      </c>
      <c r="AC8" s="23" t="s">
        <v>12</v>
      </c>
      <c r="AD8" s="23" t="s">
        <v>12</v>
      </c>
      <c r="AE8" s="23" t="s">
        <v>12</v>
      </c>
      <c r="AF8" s="23" t="s">
        <v>12</v>
      </c>
      <c r="AG8" s="23" t="s">
        <v>12</v>
      </c>
      <c r="AH8" s="23" t="s">
        <v>12</v>
      </c>
      <c r="AI8" s="23" t="s">
        <v>12</v>
      </c>
      <c r="AJ8" s="23" t="s">
        <v>12</v>
      </c>
      <c r="AK8" s="23" t="s">
        <v>12</v>
      </c>
      <c r="AL8" s="23" t="s">
        <v>12</v>
      </c>
      <c r="AM8" s="23" t="s">
        <v>12</v>
      </c>
      <c r="AN8" s="23" t="s">
        <v>12</v>
      </c>
      <c r="AO8" s="23" t="s">
        <v>12</v>
      </c>
      <c r="AP8" s="23" t="s">
        <v>12</v>
      </c>
      <c r="AQ8" s="23" t="s">
        <v>12</v>
      </c>
      <c r="AR8" s="23" t="s">
        <v>12</v>
      </c>
      <c r="AS8" s="23" t="s">
        <v>12</v>
      </c>
      <c r="AT8" s="23" t="s">
        <v>12</v>
      </c>
      <c r="AU8" s="23" t="s">
        <v>12</v>
      </c>
      <c r="AV8" s="23" t="s">
        <v>12</v>
      </c>
      <c r="AW8" s="23" t="s">
        <v>12</v>
      </c>
      <c r="AX8" s="23" t="s">
        <v>12</v>
      </c>
      <c r="AY8" s="23" t="s">
        <v>12</v>
      </c>
      <c r="AZ8" s="23" t="s">
        <v>12</v>
      </c>
      <c r="BA8" s="23" t="s">
        <v>12</v>
      </c>
      <c r="BB8" s="23" t="s">
        <v>12</v>
      </c>
      <c r="BC8" s="23" t="s">
        <v>12</v>
      </c>
      <c r="BD8" s="23" t="s">
        <v>12</v>
      </c>
      <c r="BE8" s="23" t="s">
        <v>12</v>
      </c>
      <c r="BF8" s="23" t="s">
        <v>12</v>
      </c>
      <c r="BG8" s="23" t="s">
        <v>12</v>
      </c>
      <c r="BH8" s="23" t="s">
        <v>12</v>
      </c>
      <c r="BI8" s="23" t="s">
        <v>12</v>
      </c>
      <c r="BJ8" s="23" t="s">
        <v>12</v>
      </c>
      <c r="BK8" s="23" t="s">
        <v>12</v>
      </c>
      <c r="BL8" s="23" t="s">
        <v>12</v>
      </c>
      <c r="BM8" s="23" t="s">
        <v>12</v>
      </c>
      <c r="BN8" s="23" t="s">
        <v>12</v>
      </c>
      <c r="BO8" s="23" t="s">
        <v>12</v>
      </c>
      <c r="BP8" s="23" t="s">
        <v>12</v>
      </c>
      <c r="BQ8" s="23" t="s">
        <v>12</v>
      </c>
      <c r="BR8" s="23" t="s">
        <v>12</v>
      </c>
      <c r="BS8" s="23" t="s">
        <v>12</v>
      </c>
      <c r="BT8" s="23" t="s">
        <v>12</v>
      </c>
      <c r="BU8" s="23" t="s">
        <v>12</v>
      </c>
      <c r="BV8" s="23" t="s">
        <v>12</v>
      </c>
      <c r="BW8" s="23" t="s">
        <v>12</v>
      </c>
      <c r="BX8" s="23" t="s">
        <v>12</v>
      </c>
      <c r="BY8" s="23" t="s">
        <v>12</v>
      </c>
      <c r="BZ8" s="23" t="s">
        <v>12</v>
      </c>
      <c r="CA8" s="23" t="s">
        <v>12</v>
      </c>
      <c r="CB8" s="23" t="s">
        <v>12</v>
      </c>
      <c r="CC8" s="23" t="s">
        <v>12</v>
      </c>
      <c r="CD8" s="23" t="s">
        <v>12</v>
      </c>
      <c r="CE8" s="23" t="s">
        <v>12</v>
      </c>
      <c r="CF8" s="23" t="s">
        <v>12</v>
      </c>
      <c r="CG8" s="23" t="s">
        <v>12</v>
      </c>
      <c r="CH8" s="23" t="s">
        <v>12</v>
      </c>
      <c r="CI8" s="23" t="s">
        <v>12</v>
      </c>
      <c r="CJ8" s="23" t="s">
        <v>12</v>
      </c>
      <c r="CK8" s="23" t="s">
        <v>12</v>
      </c>
      <c r="CL8" s="23" t="s">
        <v>12</v>
      </c>
      <c r="CM8" s="23" t="s">
        <v>12</v>
      </c>
      <c r="CN8" s="23" t="s">
        <v>12</v>
      </c>
      <c r="CO8" s="23" t="s">
        <v>12</v>
      </c>
      <c r="CP8" s="23" t="s">
        <v>12</v>
      </c>
      <c r="CQ8" s="23" t="s">
        <v>12</v>
      </c>
      <c r="CR8" s="23" t="s">
        <v>12</v>
      </c>
      <c r="CS8" s="23" t="s">
        <v>12</v>
      </c>
      <c r="CT8" s="23" t="s">
        <v>12</v>
      </c>
      <c r="CU8" s="23" t="s">
        <v>12</v>
      </c>
      <c r="CV8" s="23" t="s">
        <v>12</v>
      </c>
      <c r="CW8" s="23" t="s">
        <v>12</v>
      </c>
      <c r="CX8" s="23" t="s">
        <v>12</v>
      </c>
      <c r="CY8" s="23" t="s">
        <v>12</v>
      </c>
      <c r="CZ8" s="23" t="s">
        <v>12</v>
      </c>
      <c r="DA8" s="23" t="s">
        <v>12</v>
      </c>
      <c r="DB8" s="23" t="s">
        <v>12</v>
      </c>
      <c r="DC8" s="23" t="s">
        <v>12</v>
      </c>
      <c r="DD8" s="23" t="s">
        <v>12</v>
      </c>
      <c r="DE8" s="23" t="s">
        <v>12</v>
      </c>
      <c r="DF8" s="23" t="s">
        <v>12</v>
      </c>
      <c r="DG8" s="23" t="s">
        <v>12</v>
      </c>
      <c r="DH8" s="23" t="s">
        <v>12</v>
      </c>
      <c r="DI8" s="23" t="s">
        <v>12</v>
      </c>
      <c r="DJ8" s="23" t="s">
        <v>12</v>
      </c>
      <c r="DK8" s="23" t="s">
        <v>12</v>
      </c>
      <c r="DL8" s="23" t="s">
        <v>12</v>
      </c>
      <c r="DM8" s="23" t="s">
        <v>12</v>
      </c>
      <c r="DN8" s="23" t="s">
        <v>12</v>
      </c>
      <c r="DO8" s="23" t="s">
        <v>12</v>
      </c>
      <c r="DP8" s="23" t="s">
        <v>12</v>
      </c>
      <c r="DQ8" s="23" t="s">
        <v>12</v>
      </c>
      <c r="DR8" s="23" t="s">
        <v>12</v>
      </c>
      <c r="DS8" s="23" t="s">
        <v>12</v>
      </c>
      <c r="DT8" s="23" t="s">
        <v>12</v>
      </c>
      <c r="DU8" s="23" t="s">
        <v>12</v>
      </c>
      <c r="DV8" s="23" t="s">
        <v>12</v>
      </c>
      <c r="DW8" s="23" t="s">
        <v>12</v>
      </c>
      <c r="DX8" s="23" t="s">
        <v>12</v>
      </c>
      <c r="DY8" s="23" t="s">
        <v>12</v>
      </c>
      <c r="DZ8" s="23" t="s">
        <v>12</v>
      </c>
      <c r="EA8" s="23" t="s">
        <v>12</v>
      </c>
      <c r="EB8" s="23" t="s">
        <v>12</v>
      </c>
      <c r="EC8" s="23" t="s">
        <v>12</v>
      </c>
      <c r="ED8" s="23" t="s">
        <v>12</v>
      </c>
      <c r="EE8" s="23" t="s">
        <v>12</v>
      </c>
      <c r="EF8" s="23" t="s">
        <v>12</v>
      </c>
      <c r="EG8" s="23" t="s">
        <v>12</v>
      </c>
      <c r="EH8" s="23" t="s">
        <v>12</v>
      </c>
      <c r="EI8" s="23" t="s">
        <v>12</v>
      </c>
      <c r="EJ8" s="23" t="s">
        <v>12</v>
      </c>
      <c r="EK8" s="23" t="s">
        <v>12</v>
      </c>
      <c r="EL8" s="23" t="s">
        <v>12</v>
      </c>
      <c r="EM8" s="23" t="s">
        <v>12</v>
      </c>
      <c r="EN8" s="23" t="s">
        <v>12</v>
      </c>
      <c r="EO8" s="23" t="s">
        <v>12</v>
      </c>
      <c r="EP8" s="23" t="s">
        <v>12</v>
      </c>
      <c r="EQ8" s="23" t="s">
        <v>12</v>
      </c>
      <c r="ER8" s="23" t="s">
        <v>12</v>
      </c>
      <c r="ES8" s="23" t="s">
        <v>12</v>
      </c>
      <c r="ET8" s="23" t="s">
        <v>12</v>
      </c>
      <c r="EU8" s="23" t="s">
        <v>12</v>
      </c>
      <c r="EV8" s="23" t="s">
        <v>12</v>
      </c>
      <c r="EW8" s="23" t="s">
        <v>12</v>
      </c>
      <c r="EX8" s="23" t="s">
        <v>12</v>
      </c>
      <c r="EY8" s="23" t="s">
        <v>12</v>
      </c>
      <c r="EZ8" s="23" t="s">
        <v>12</v>
      </c>
      <c r="FA8" s="23" t="s">
        <v>12</v>
      </c>
      <c r="FB8" s="23" t="s">
        <v>12</v>
      </c>
      <c r="FC8" s="23" t="s">
        <v>12</v>
      </c>
      <c r="FD8" s="23" t="s">
        <v>12</v>
      </c>
      <c r="FE8" s="23" t="s">
        <v>12</v>
      </c>
      <c r="FF8" s="23" t="s">
        <v>12</v>
      </c>
      <c r="FG8" s="23" t="s">
        <v>12</v>
      </c>
      <c r="FH8" s="23" t="s">
        <v>12</v>
      </c>
      <c r="FI8" s="23" t="s">
        <v>12</v>
      </c>
      <c r="FJ8" s="23" t="s">
        <v>12</v>
      </c>
      <c r="FK8" s="23" t="s">
        <v>12</v>
      </c>
      <c r="FL8" s="23" t="s">
        <v>12</v>
      </c>
      <c r="FM8" s="23" t="s">
        <v>12</v>
      </c>
      <c r="FN8" s="23" t="s">
        <v>12</v>
      </c>
      <c r="FO8" s="23" t="s">
        <v>12</v>
      </c>
      <c r="FP8" s="23" t="s">
        <v>12</v>
      </c>
      <c r="FQ8" s="23" t="s">
        <v>12</v>
      </c>
      <c r="FR8" s="23" t="s">
        <v>12</v>
      </c>
      <c r="FS8" s="23" t="s">
        <v>12</v>
      </c>
      <c r="FT8" s="23" t="s">
        <v>12</v>
      </c>
      <c r="FU8" s="23" t="s">
        <v>12</v>
      </c>
      <c r="FV8" s="23" t="s">
        <v>12</v>
      </c>
      <c r="FW8" s="23" t="s">
        <v>12</v>
      </c>
      <c r="FX8" s="23" t="s">
        <v>12</v>
      </c>
      <c r="FY8" s="23" t="s">
        <v>12</v>
      </c>
      <c r="FZ8" s="23" t="s">
        <v>12</v>
      </c>
      <c r="GA8" s="23" t="s">
        <v>12</v>
      </c>
      <c r="GB8" s="23" t="s">
        <v>12</v>
      </c>
      <c r="GC8" s="23" t="s">
        <v>12</v>
      </c>
      <c r="GD8" s="23" t="s">
        <v>12</v>
      </c>
      <c r="GE8" s="23" t="s">
        <v>12</v>
      </c>
      <c r="GF8" s="23" t="s">
        <v>12</v>
      </c>
      <c r="GG8" s="23" t="s">
        <v>12</v>
      </c>
      <c r="GH8" s="23" t="s">
        <v>12</v>
      </c>
      <c r="GI8" s="23" t="s">
        <v>12</v>
      </c>
      <c r="GJ8" s="23" t="s">
        <v>12</v>
      </c>
      <c r="GK8" s="23" t="s">
        <v>12</v>
      </c>
      <c r="GL8" s="23" t="s">
        <v>12</v>
      </c>
      <c r="GM8" s="23" t="s">
        <v>12</v>
      </c>
      <c r="GN8" s="23" t="s">
        <v>12</v>
      </c>
      <c r="GO8" s="23" t="s">
        <v>12</v>
      </c>
      <c r="GP8" s="23" t="s">
        <v>12</v>
      </c>
      <c r="GQ8" s="23" t="s">
        <v>12</v>
      </c>
      <c r="GR8" s="23" t="s">
        <v>12</v>
      </c>
      <c r="GS8" s="23" t="s">
        <v>12</v>
      </c>
      <c r="GT8" s="23" t="s">
        <v>12</v>
      </c>
      <c r="GU8" s="23" t="s">
        <v>12</v>
      </c>
      <c r="GV8" s="23" t="s">
        <v>12</v>
      </c>
      <c r="GW8" s="23" t="s">
        <v>12</v>
      </c>
      <c r="GX8" s="23" t="s">
        <v>12</v>
      </c>
      <c r="GY8" s="23" t="s">
        <v>12</v>
      </c>
      <c r="GZ8" s="23" t="s">
        <v>12</v>
      </c>
      <c r="HA8" s="23" t="s">
        <v>12</v>
      </c>
      <c r="HB8" s="23" t="s">
        <v>12</v>
      </c>
      <c r="HC8" s="23" t="s">
        <v>12</v>
      </c>
      <c r="HD8" s="23" t="s">
        <v>12</v>
      </c>
      <c r="HE8" s="23" t="s">
        <v>12</v>
      </c>
      <c r="HF8" s="23" t="s">
        <v>12</v>
      </c>
      <c r="HG8" s="23" t="s">
        <v>12</v>
      </c>
      <c r="HH8" s="23" t="s">
        <v>12</v>
      </c>
      <c r="HI8" s="23" t="s">
        <v>12</v>
      </c>
      <c r="HJ8" s="23" t="s">
        <v>12</v>
      </c>
      <c r="HK8" s="23" t="s">
        <v>12</v>
      </c>
      <c r="HL8" s="23" t="s">
        <v>12</v>
      </c>
      <c r="HM8" s="23" t="s">
        <v>12</v>
      </c>
      <c r="HN8" s="23" t="s">
        <v>12</v>
      </c>
      <c r="HO8" s="23" t="s">
        <v>12</v>
      </c>
      <c r="HP8" s="23" t="s">
        <v>12</v>
      </c>
      <c r="HQ8" s="23" t="s">
        <v>12</v>
      </c>
      <c r="HR8" s="23" t="s">
        <v>12</v>
      </c>
      <c r="HS8" s="23" t="s">
        <v>12</v>
      </c>
      <c r="HT8" s="23" t="s">
        <v>12</v>
      </c>
      <c r="HU8" s="23" t="s">
        <v>12</v>
      </c>
      <c r="HV8" s="23" t="s">
        <v>12</v>
      </c>
      <c r="HW8" s="23" t="s">
        <v>12</v>
      </c>
      <c r="HX8" s="23" t="s">
        <v>12</v>
      </c>
      <c r="HY8" s="23" t="s">
        <v>12</v>
      </c>
      <c r="HZ8" s="23" t="s">
        <v>12</v>
      </c>
      <c r="IA8" s="23" t="s">
        <v>12</v>
      </c>
      <c r="IB8" s="23" t="s">
        <v>12</v>
      </c>
      <c r="IC8" s="23" t="s">
        <v>12</v>
      </c>
      <c r="ID8" s="23" t="s">
        <v>12</v>
      </c>
      <c r="IE8" s="23" t="s">
        <v>12</v>
      </c>
      <c r="IF8" s="23" t="s">
        <v>12</v>
      </c>
      <c r="IG8" s="23" t="s">
        <v>12</v>
      </c>
      <c r="IH8" s="23" t="s">
        <v>12</v>
      </c>
      <c r="II8" s="23" t="s">
        <v>12</v>
      </c>
      <c r="IJ8" s="23" t="s">
        <v>12</v>
      </c>
      <c r="IK8" s="23" t="s">
        <v>12</v>
      </c>
      <c r="IL8" s="23" t="s">
        <v>12</v>
      </c>
      <c r="IM8" s="23" t="s">
        <v>12</v>
      </c>
      <c r="IN8" s="23" t="s">
        <v>12</v>
      </c>
      <c r="IO8" s="23" t="s">
        <v>12</v>
      </c>
      <c r="IP8" s="23" t="s">
        <v>12</v>
      </c>
      <c r="IQ8" s="23" t="s">
        <v>12</v>
      </c>
      <c r="IR8" s="23" t="s">
        <v>12</v>
      </c>
      <c r="IS8" s="23" t="s">
        <v>12</v>
      </c>
      <c r="IT8" s="23" t="s">
        <v>12</v>
      </c>
      <c r="IU8" s="23" t="s">
        <v>12</v>
      </c>
    </row>
    <row r="9" spans="1:255" ht="15">
      <c r="A9" s="24" t="s">
        <v>13</v>
      </c>
      <c r="B9" s="24" t="s">
        <v>14</v>
      </c>
      <c r="C9" s="24" t="s">
        <v>15</v>
      </c>
      <c r="D9" s="24" t="s">
        <v>16</v>
      </c>
      <c r="E9" s="24" t="s">
        <v>17</v>
      </c>
      <c r="F9" s="75" t="s">
        <v>45</v>
      </c>
      <c r="G9" s="25"/>
      <c r="H9" s="18"/>
      <c r="I9" s="18"/>
      <c r="J9" s="18"/>
      <c r="K9" s="18"/>
      <c r="L9" s="26"/>
      <c r="M9" s="26"/>
      <c r="N9" s="26"/>
      <c r="O9" s="26"/>
      <c r="P9" s="2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12" s="33" customFormat="1" ht="15">
      <c r="A10" s="28" t="s">
        <v>44</v>
      </c>
      <c r="B10" s="29" t="s">
        <v>18</v>
      </c>
      <c r="C10" s="29" t="s">
        <v>18</v>
      </c>
      <c r="D10" s="29" t="s">
        <v>18</v>
      </c>
      <c r="E10" s="29" t="s">
        <v>18</v>
      </c>
      <c r="F10" s="76">
        <f>F11+F31+F36+F42+F53+F81+F93+F100+F97</f>
        <v>27745.47919</v>
      </c>
      <c r="G10" s="30"/>
      <c r="H10" s="31"/>
      <c r="I10" s="32"/>
      <c r="J10" s="32"/>
      <c r="K10" s="31"/>
      <c r="L10" s="31"/>
    </row>
    <row r="11" spans="1:12" s="33" customFormat="1" ht="15">
      <c r="A11" s="34" t="s">
        <v>19</v>
      </c>
      <c r="B11" s="35" t="s">
        <v>20</v>
      </c>
      <c r="C11" s="35" t="s">
        <v>18</v>
      </c>
      <c r="D11" s="35" t="s">
        <v>18</v>
      </c>
      <c r="E11" s="35" t="s">
        <v>18</v>
      </c>
      <c r="F11" s="77">
        <f>F12+F22+F25+F20</f>
        <v>8403.6</v>
      </c>
      <c r="G11" s="30"/>
      <c r="H11" s="31"/>
      <c r="I11" s="32"/>
      <c r="J11" s="32"/>
      <c r="K11" s="31"/>
      <c r="L11" s="31"/>
    </row>
    <row r="12" spans="1:12" s="33" customFormat="1" ht="52.5">
      <c r="A12" s="36" t="s">
        <v>8</v>
      </c>
      <c r="B12" s="35" t="s">
        <v>20</v>
      </c>
      <c r="C12" s="35" t="s">
        <v>9</v>
      </c>
      <c r="D12" s="35" t="s">
        <v>18</v>
      </c>
      <c r="E12" s="35" t="s">
        <v>18</v>
      </c>
      <c r="F12" s="78">
        <f>F13+F15</f>
        <v>3189.4</v>
      </c>
      <c r="G12" s="30"/>
      <c r="H12" s="31"/>
      <c r="I12" s="32"/>
      <c r="J12" s="32"/>
      <c r="K12" s="31"/>
      <c r="L12" s="31"/>
    </row>
    <row r="13" spans="1:12" ht="39.75">
      <c r="A13" s="7" t="s">
        <v>49</v>
      </c>
      <c r="B13" s="35" t="s">
        <v>20</v>
      </c>
      <c r="C13" s="37" t="s">
        <v>9</v>
      </c>
      <c r="D13" s="35" t="s">
        <v>18</v>
      </c>
      <c r="E13" s="35" t="s">
        <v>18</v>
      </c>
      <c r="F13" s="77">
        <f>F14</f>
        <v>768</v>
      </c>
      <c r="G13" s="38"/>
      <c r="H13" s="39"/>
      <c r="I13" s="40"/>
      <c r="J13" s="40"/>
      <c r="K13" s="39"/>
      <c r="L13" s="39"/>
    </row>
    <row r="14" spans="1:12" ht="92.25">
      <c r="A14" s="36" t="s">
        <v>125</v>
      </c>
      <c r="B14" s="41" t="s">
        <v>20</v>
      </c>
      <c r="C14" s="42" t="s">
        <v>9</v>
      </c>
      <c r="D14" s="41" t="s">
        <v>1</v>
      </c>
      <c r="E14" s="41" t="s">
        <v>2</v>
      </c>
      <c r="F14" s="79">
        <v>768</v>
      </c>
      <c r="G14" s="38"/>
      <c r="H14" s="39"/>
      <c r="I14" s="40"/>
      <c r="J14" s="40"/>
      <c r="K14" s="39"/>
      <c r="L14" s="39"/>
    </row>
    <row r="15" spans="1:12" ht="15">
      <c r="A15" s="7" t="s">
        <v>58</v>
      </c>
      <c r="B15" s="37" t="s">
        <v>20</v>
      </c>
      <c r="C15" s="37" t="s">
        <v>9</v>
      </c>
      <c r="D15" s="35"/>
      <c r="E15" s="35"/>
      <c r="F15" s="77">
        <f>F16+F17+F18+F19</f>
        <v>2421.4</v>
      </c>
      <c r="G15" s="38"/>
      <c r="H15" s="39"/>
      <c r="I15" s="40"/>
      <c r="J15" s="40"/>
      <c r="K15" s="39"/>
      <c r="L15" s="39"/>
    </row>
    <row r="16" spans="1:12" ht="105">
      <c r="A16" s="36" t="s">
        <v>50</v>
      </c>
      <c r="B16" s="43" t="s">
        <v>20</v>
      </c>
      <c r="C16" s="9" t="s">
        <v>9</v>
      </c>
      <c r="D16" s="9" t="s">
        <v>4</v>
      </c>
      <c r="E16" s="9" t="s">
        <v>2</v>
      </c>
      <c r="F16" s="93">
        <v>2123.4</v>
      </c>
      <c r="G16" s="1">
        <v>1500</v>
      </c>
      <c r="H16" s="39"/>
      <c r="I16" s="40"/>
      <c r="J16" s="40"/>
      <c r="K16" s="39"/>
      <c r="L16" s="39"/>
    </row>
    <row r="17" spans="1:12" ht="52.5">
      <c r="A17" s="36" t="s">
        <v>51</v>
      </c>
      <c r="B17" s="43" t="s">
        <v>20</v>
      </c>
      <c r="C17" s="9" t="s">
        <v>9</v>
      </c>
      <c r="D17" s="9" t="s">
        <v>5</v>
      </c>
      <c r="E17" s="9" t="s">
        <v>6</v>
      </c>
      <c r="F17" s="80">
        <v>10</v>
      </c>
      <c r="G17" s="1">
        <v>10</v>
      </c>
      <c r="H17" s="39"/>
      <c r="I17" s="40"/>
      <c r="J17" s="40"/>
      <c r="K17" s="39"/>
      <c r="L17" s="39"/>
    </row>
    <row r="18" spans="1:12" ht="52.5">
      <c r="A18" s="36" t="s">
        <v>52</v>
      </c>
      <c r="B18" s="43" t="s">
        <v>20</v>
      </c>
      <c r="C18" s="9" t="s">
        <v>9</v>
      </c>
      <c r="D18" s="9" t="s">
        <v>5</v>
      </c>
      <c r="E18" s="9" t="s">
        <v>7</v>
      </c>
      <c r="F18" s="80">
        <v>50</v>
      </c>
      <c r="G18" s="38"/>
      <c r="H18" s="39"/>
      <c r="I18" s="40"/>
      <c r="J18" s="40"/>
      <c r="K18" s="39"/>
      <c r="L18" s="39"/>
    </row>
    <row r="19" spans="1:12" ht="52.5">
      <c r="A19" s="36" t="s">
        <v>53</v>
      </c>
      <c r="B19" s="43" t="s">
        <v>20</v>
      </c>
      <c r="C19" s="43" t="s">
        <v>9</v>
      </c>
      <c r="D19" s="43" t="s">
        <v>54</v>
      </c>
      <c r="E19" s="43" t="s">
        <v>10</v>
      </c>
      <c r="F19" s="81">
        <v>238</v>
      </c>
      <c r="G19" s="1">
        <v>238</v>
      </c>
      <c r="H19" s="39"/>
      <c r="I19" s="40"/>
      <c r="J19" s="40"/>
      <c r="K19" s="39"/>
      <c r="L19" s="39"/>
    </row>
    <row r="20" spans="1:12" ht="39">
      <c r="A20" s="34" t="s">
        <v>121</v>
      </c>
      <c r="B20" s="35" t="s">
        <v>20</v>
      </c>
      <c r="C20" s="35" t="s">
        <v>122</v>
      </c>
      <c r="D20" s="44"/>
      <c r="E20" s="44"/>
      <c r="F20" s="78">
        <v>66</v>
      </c>
      <c r="G20" s="2"/>
      <c r="H20" s="39"/>
      <c r="I20" s="40"/>
      <c r="J20" s="40"/>
      <c r="K20" s="39"/>
      <c r="L20" s="39"/>
    </row>
    <row r="21" spans="1:12" ht="78.75">
      <c r="A21" s="66" t="s">
        <v>152</v>
      </c>
      <c r="B21" s="43" t="s">
        <v>20</v>
      </c>
      <c r="C21" s="9" t="s">
        <v>122</v>
      </c>
      <c r="D21" s="9" t="s">
        <v>139</v>
      </c>
      <c r="E21" s="9" t="s">
        <v>10</v>
      </c>
      <c r="F21" s="80">
        <v>66</v>
      </c>
      <c r="G21" s="2"/>
      <c r="H21" s="39"/>
      <c r="I21" s="40"/>
      <c r="J21" s="40"/>
      <c r="K21" s="39"/>
      <c r="L21" s="39"/>
    </row>
    <row r="22" spans="1:12" ht="15">
      <c r="A22" s="7" t="s">
        <v>24</v>
      </c>
      <c r="B22" s="44" t="s">
        <v>20</v>
      </c>
      <c r="C22" s="44" t="s">
        <v>25</v>
      </c>
      <c r="D22" s="44"/>
      <c r="E22" s="44"/>
      <c r="F22" s="78">
        <f>F23+F24</f>
        <v>20</v>
      </c>
      <c r="G22" s="2"/>
      <c r="H22" s="39"/>
      <c r="I22" s="40"/>
      <c r="J22" s="40"/>
      <c r="K22" s="39"/>
      <c r="L22" s="39"/>
    </row>
    <row r="23" spans="1:12" ht="52.5">
      <c r="A23" s="36" t="s">
        <v>62</v>
      </c>
      <c r="B23" s="9" t="s">
        <v>20</v>
      </c>
      <c r="C23" s="9" t="s">
        <v>25</v>
      </c>
      <c r="D23" s="9" t="s">
        <v>63</v>
      </c>
      <c r="E23" s="9" t="s">
        <v>7</v>
      </c>
      <c r="F23" s="80">
        <v>10</v>
      </c>
      <c r="G23" s="1">
        <v>10</v>
      </c>
      <c r="H23" s="39"/>
      <c r="I23" s="40"/>
      <c r="J23" s="40"/>
      <c r="K23" s="39"/>
      <c r="L23" s="39"/>
    </row>
    <row r="24" spans="1:12" ht="52.5">
      <c r="A24" s="45" t="s">
        <v>64</v>
      </c>
      <c r="B24" s="9" t="s">
        <v>20</v>
      </c>
      <c r="C24" s="9" t="s">
        <v>25</v>
      </c>
      <c r="D24" s="9" t="s">
        <v>65</v>
      </c>
      <c r="E24" s="9" t="s">
        <v>7</v>
      </c>
      <c r="F24" s="80">
        <v>10</v>
      </c>
      <c r="G24" s="2"/>
      <c r="H24" s="39"/>
      <c r="I24" s="40"/>
      <c r="J24" s="40"/>
      <c r="K24" s="39"/>
      <c r="L24" s="39"/>
    </row>
    <row r="25" spans="1:12" ht="15">
      <c r="A25" s="7" t="s">
        <v>26</v>
      </c>
      <c r="B25" s="44" t="s">
        <v>20</v>
      </c>
      <c r="C25" s="46">
        <v>13</v>
      </c>
      <c r="D25" s="35"/>
      <c r="E25" s="35"/>
      <c r="F25" s="77">
        <f>F26+F27+F28+F29+F30</f>
        <v>5128.2</v>
      </c>
      <c r="G25" s="38"/>
      <c r="H25" s="39"/>
      <c r="I25" s="40"/>
      <c r="J25" s="40"/>
      <c r="K25" s="39"/>
      <c r="L25" s="39"/>
    </row>
    <row r="26" spans="1:12" ht="66">
      <c r="A26" s="36" t="s">
        <v>59</v>
      </c>
      <c r="B26" s="43" t="s">
        <v>20</v>
      </c>
      <c r="C26" s="9" t="s">
        <v>27</v>
      </c>
      <c r="D26" s="9" t="s">
        <v>4</v>
      </c>
      <c r="E26" s="9" t="s">
        <v>2</v>
      </c>
      <c r="F26" s="80">
        <v>2558</v>
      </c>
      <c r="G26" s="38"/>
      <c r="H26" s="39"/>
      <c r="I26" s="40"/>
      <c r="J26" s="40"/>
      <c r="K26" s="39"/>
      <c r="L26" s="39"/>
    </row>
    <row r="27" spans="1:12" ht="52.5">
      <c r="A27" s="36" t="s">
        <v>60</v>
      </c>
      <c r="B27" s="9" t="s">
        <v>20</v>
      </c>
      <c r="C27" s="9" t="s">
        <v>27</v>
      </c>
      <c r="D27" s="9" t="s">
        <v>28</v>
      </c>
      <c r="E27" s="9" t="s">
        <v>6</v>
      </c>
      <c r="F27" s="80">
        <v>2021.2</v>
      </c>
      <c r="G27" s="38"/>
      <c r="H27" s="39"/>
      <c r="I27" s="40"/>
      <c r="J27" s="40"/>
      <c r="K27" s="39"/>
      <c r="L27" s="39"/>
    </row>
    <row r="28" spans="1:12" ht="39">
      <c r="A28" s="36" t="s">
        <v>61</v>
      </c>
      <c r="B28" s="9" t="s">
        <v>20</v>
      </c>
      <c r="C28" s="9" t="s">
        <v>27</v>
      </c>
      <c r="D28" s="9" t="s">
        <v>28</v>
      </c>
      <c r="E28" s="9" t="s">
        <v>7</v>
      </c>
      <c r="F28" s="80">
        <v>100</v>
      </c>
      <c r="G28" s="38"/>
      <c r="H28" s="39"/>
      <c r="I28" s="40"/>
      <c r="J28" s="40"/>
      <c r="K28" s="39"/>
      <c r="L28" s="39"/>
    </row>
    <row r="29" spans="1:12" ht="52.5">
      <c r="A29" s="36" t="s">
        <v>55</v>
      </c>
      <c r="B29" s="9" t="s">
        <v>20</v>
      </c>
      <c r="C29" s="9" t="s">
        <v>27</v>
      </c>
      <c r="D29" s="9" t="s">
        <v>56</v>
      </c>
      <c r="E29" s="9" t="s">
        <v>6</v>
      </c>
      <c r="F29" s="80">
        <v>429</v>
      </c>
      <c r="G29" s="1">
        <v>155</v>
      </c>
      <c r="H29" s="39"/>
      <c r="I29" s="40"/>
      <c r="J29" s="40"/>
      <c r="K29" s="39"/>
      <c r="L29" s="39"/>
    </row>
    <row r="30" spans="1:12" ht="78.75">
      <c r="A30" s="45" t="s">
        <v>166</v>
      </c>
      <c r="B30" s="9" t="s">
        <v>20</v>
      </c>
      <c r="C30" s="9" t="s">
        <v>27</v>
      </c>
      <c r="D30" s="9" t="s">
        <v>57</v>
      </c>
      <c r="E30" s="9" t="s">
        <v>6</v>
      </c>
      <c r="F30" s="80">
        <v>20</v>
      </c>
      <c r="G30" s="1">
        <v>20</v>
      </c>
      <c r="H30" s="39"/>
      <c r="I30" s="40"/>
      <c r="J30" s="40"/>
      <c r="K30" s="39"/>
      <c r="L30" s="39"/>
    </row>
    <row r="31" spans="1:12" ht="15">
      <c r="A31" s="47" t="s">
        <v>66</v>
      </c>
      <c r="B31" s="48" t="s">
        <v>0</v>
      </c>
      <c r="C31" s="48"/>
      <c r="D31" s="41"/>
      <c r="E31" s="41"/>
      <c r="F31" s="77">
        <f>F32</f>
        <v>147</v>
      </c>
      <c r="G31" s="38"/>
      <c r="H31" s="39"/>
      <c r="I31" s="40"/>
      <c r="J31" s="40"/>
      <c r="K31" s="39"/>
      <c r="L31" s="39"/>
    </row>
    <row r="32" spans="1:12" ht="15">
      <c r="A32" s="49" t="s">
        <v>30</v>
      </c>
      <c r="B32" s="44" t="s">
        <v>0</v>
      </c>
      <c r="C32" s="44" t="s">
        <v>3</v>
      </c>
      <c r="D32" s="41"/>
      <c r="E32" s="41"/>
      <c r="F32" s="79">
        <f>F33</f>
        <v>147</v>
      </c>
      <c r="G32" s="38"/>
      <c r="H32" s="39"/>
      <c r="I32" s="40"/>
      <c r="J32" s="40"/>
      <c r="K32" s="39"/>
      <c r="L32" s="39"/>
    </row>
    <row r="33" spans="1:12" ht="39">
      <c r="A33" s="7" t="s">
        <v>67</v>
      </c>
      <c r="B33" s="50" t="s">
        <v>0</v>
      </c>
      <c r="C33" s="50" t="s">
        <v>3</v>
      </c>
      <c r="D33" s="41"/>
      <c r="E33" s="41"/>
      <c r="F33" s="79">
        <f>F34+F35</f>
        <v>147</v>
      </c>
      <c r="G33" s="38"/>
      <c r="H33" s="39"/>
      <c r="I33" s="40"/>
      <c r="J33" s="40"/>
      <c r="K33" s="39"/>
      <c r="L33" s="39"/>
    </row>
    <row r="34" spans="1:12" ht="66">
      <c r="A34" s="67" t="s">
        <v>164</v>
      </c>
      <c r="B34" s="9" t="s">
        <v>0</v>
      </c>
      <c r="C34" s="9" t="s">
        <v>3</v>
      </c>
      <c r="D34" s="9" t="s">
        <v>68</v>
      </c>
      <c r="E34" s="9" t="s">
        <v>2</v>
      </c>
      <c r="F34" s="80">
        <v>142</v>
      </c>
      <c r="G34" s="3">
        <v>142</v>
      </c>
      <c r="H34" s="39"/>
      <c r="I34" s="40"/>
      <c r="J34" s="40"/>
      <c r="K34" s="39"/>
      <c r="L34" s="39"/>
    </row>
    <row r="35" spans="1:12" ht="87" customHeight="1">
      <c r="A35" s="67" t="s">
        <v>165</v>
      </c>
      <c r="B35" s="9" t="s">
        <v>0</v>
      </c>
      <c r="C35" s="9" t="s">
        <v>3</v>
      </c>
      <c r="D35" s="9" t="s">
        <v>68</v>
      </c>
      <c r="E35" s="9" t="s">
        <v>6</v>
      </c>
      <c r="F35" s="80">
        <v>5</v>
      </c>
      <c r="G35" s="1">
        <v>5</v>
      </c>
      <c r="H35" s="39"/>
      <c r="I35" s="40"/>
      <c r="J35" s="40"/>
      <c r="K35" s="39"/>
      <c r="L35" s="39"/>
    </row>
    <row r="36" spans="1:12" ht="27">
      <c r="A36" s="47" t="s">
        <v>31</v>
      </c>
      <c r="B36" s="48" t="s">
        <v>3</v>
      </c>
      <c r="C36" s="48"/>
      <c r="D36" s="48"/>
      <c r="E36" s="48"/>
      <c r="F36" s="77">
        <f>F37+F40</f>
        <v>173</v>
      </c>
      <c r="G36" s="38"/>
      <c r="H36" s="39"/>
      <c r="I36" s="40"/>
      <c r="J36" s="40"/>
      <c r="K36" s="39"/>
      <c r="L36" s="39"/>
    </row>
    <row r="37" spans="1:12" ht="39">
      <c r="A37" s="34" t="s">
        <v>32</v>
      </c>
      <c r="B37" s="44" t="s">
        <v>3</v>
      </c>
      <c r="C37" s="44" t="s">
        <v>33</v>
      </c>
      <c r="D37" s="44"/>
      <c r="E37" s="44"/>
      <c r="F37" s="79">
        <f>F38+F39</f>
        <v>139</v>
      </c>
      <c r="G37" s="38"/>
      <c r="H37" s="39"/>
      <c r="I37" s="40"/>
      <c r="J37" s="40"/>
      <c r="K37" s="39"/>
      <c r="L37" s="39"/>
    </row>
    <row r="38" spans="1:12" ht="52.5">
      <c r="A38" s="68" t="s">
        <v>153</v>
      </c>
      <c r="B38" s="9" t="s">
        <v>3</v>
      </c>
      <c r="C38" s="9" t="s">
        <v>33</v>
      </c>
      <c r="D38" s="9" t="s">
        <v>69</v>
      </c>
      <c r="E38" s="9" t="s">
        <v>10</v>
      </c>
      <c r="F38" s="80">
        <v>136</v>
      </c>
      <c r="G38" s="1">
        <v>136</v>
      </c>
      <c r="H38" s="39"/>
      <c r="I38" s="40"/>
      <c r="J38" s="40"/>
      <c r="K38" s="39"/>
      <c r="L38" s="39"/>
    </row>
    <row r="39" spans="1:12" ht="132">
      <c r="A39" s="36" t="s">
        <v>70</v>
      </c>
      <c r="B39" s="9" t="s">
        <v>3</v>
      </c>
      <c r="C39" s="9" t="s">
        <v>33</v>
      </c>
      <c r="D39" s="9" t="s">
        <v>71</v>
      </c>
      <c r="E39" s="9" t="s">
        <v>6</v>
      </c>
      <c r="F39" s="80">
        <v>3</v>
      </c>
      <c r="G39" s="1">
        <v>3</v>
      </c>
      <c r="H39" s="39"/>
      <c r="I39" s="40"/>
      <c r="J39" s="40"/>
      <c r="K39" s="39"/>
      <c r="L39" s="39"/>
    </row>
    <row r="40" spans="1:12" ht="15">
      <c r="A40" s="7" t="s">
        <v>72</v>
      </c>
      <c r="B40" s="44" t="s">
        <v>3</v>
      </c>
      <c r="C40" s="10" t="s">
        <v>37</v>
      </c>
      <c r="D40" s="10"/>
      <c r="E40" s="10"/>
      <c r="F40" s="82">
        <v>34</v>
      </c>
      <c r="G40" s="38"/>
      <c r="H40" s="39"/>
      <c r="I40" s="40"/>
      <c r="J40" s="40"/>
      <c r="K40" s="39"/>
      <c r="L40" s="39"/>
    </row>
    <row r="41" spans="1:12" ht="92.25">
      <c r="A41" s="36" t="s">
        <v>73</v>
      </c>
      <c r="B41" s="9" t="s">
        <v>3</v>
      </c>
      <c r="C41" s="9" t="s">
        <v>37</v>
      </c>
      <c r="D41" s="9" t="s">
        <v>74</v>
      </c>
      <c r="E41" s="9" t="s">
        <v>6</v>
      </c>
      <c r="F41" s="80">
        <v>34</v>
      </c>
      <c r="G41" s="38"/>
      <c r="H41" s="39"/>
      <c r="I41" s="40"/>
      <c r="J41" s="40"/>
      <c r="K41" s="39"/>
      <c r="L41" s="39"/>
    </row>
    <row r="42" spans="1:12" ht="15">
      <c r="A42" s="7" t="s">
        <v>75</v>
      </c>
      <c r="B42" s="10" t="s">
        <v>9</v>
      </c>
      <c r="C42" s="10"/>
      <c r="D42" s="10"/>
      <c r="E42" s="10"/>
      <c r="F42" s="82">
        <f>F43+F48</f>
        <v>8082</v>
      </c>
      <c r="G42" s="38"/>
      <c r="H42" s="39"/>
      <c r="I42" s="40"/>
      <c r="J42" s="40"/>
      <c r="K42" s="39"/>
      <c r="L42" s="39"/>
    </row>
    <row r="43" spans="1:12" ht="15">
      <c r="A43" s="51" t="s">
        <v>22</v>
      </c>
      <c r="B43" s="44" t="s">
        <v>9</v>
      </c>
      <c r="C43" s="44" t="s">
        <v>33</v>
      </c>
      <c r="D43" s="10"/>
      <c r="E43" s="10"/>
      <c r="F43" s="80">
        <f>F44+F45+F46+F47</f>
        <v>7925</v>
      </c>
      <c r="G43" s="38"/>
      <c r="H43" s="39"/>
      <c r="I43" s="40"/>
      <c r="J43" s="40"/>
      <c r="K43" s="39"/>
      <c r="L43" s="39"/>
    </row>
    <row r="44" spans="1:12" ht="118.5">
      <c r="A44" s="36" t="s">
        <v>76</v>
      </c>
      <c r="B44" s="43" t="s">
        <v>9</v>
      </c>
      <c r="C44" s="43" t="s">
        <v>33</v>
      </c>
      <c r="D44" s="9" t="s">
        <v>118</v>
      </c>
      <c r="E44" s="9" t="s">
        <v>6</v>
      </c>
      <c r="F44" s="80">
        <v>1101</v>
      </c>
      <c r="G44" s="1">
        <v>2014</v>
      </c>
      <c r="H44" s="39"/>
      <c r="I44" s="40"/>
      <c r="J44" s="40"/>
      <c r="K44" s="39"/>
      <c r="L44" s="39"/>
    </row>
    <row r="45" spans="1:12" ht="132">
      <c r="A45" s="63" t="s">
        <v>126</v>
      </c>
      <c r="B45" s="43" t="s">
        <v>9</v>
      </c>
      <c r="C45" s="43" t="s">
        <v>33</v>
      </c>
      <c r="D45" s="9" t="s">
        <v>116</v>
      </c>
      <c r="E45" s="9" t="s">
        <v>6</v>
      </c>
      <c r="F45" s="80">
        <v>2045</v>
      </c>
      <c r="G45" s="1">
        <v>2014</v>
      </c>
      <c r="H45" s="39"/>
      <c r="I45" s="40"/>
      <c r="J45" s="40"/>
      <c r="K45" s="39"/>
      <c r="L45" s="39"/>
    </row>
    <row r="46" spans="1:12" ht="118.5">
      <c r="A46" s="63" t="s">
        <v>127</v>
      </c>
      <c r="B46" s="43" t="s">
        <v>9</v>
      </c>
      <c r="C46" s="43" t="s">
        <v>33</v>
      </c>
      <c r="D46" s="9" t="s">
        <v>117</v>
      </c>
      <c r="E46" s="9" t="s">
        <v>6</v>
      </c>
      <c r="F46" s="80">
        <v>1213</v>
      </c>
      <c r="G46" s="1">
        <v>9</v>
      </c>
      <c r="H46" s="39"/>
      <c r="I46" s="40"/>
      <c r="J46" s="40"/>
      <c r="K46" s="39"/>
      <c r="L46" s="39"/>
    </row>
    <row r="47" spans="1:12" ht="132">
      <c r="A47" s="52" t="s">
        <v>77</v>
      </c>
      <c r="B47" s="43" t="s">
        <v>9</v>
      </c>
      <c r="C47" s="43" t="s">
        <v>33</v>
      </c>
      <c r="D47" s="43" t="s">
        <v>78</v>
      </c>
      <c r="E47" s="9" t="s">
        <v>155</v>
      </c>
      <c r="F47" s="80">
        <v>3566</v>
      </c>
      <c r="G47" s="1">
        <v>3303</v>
      </c>
      <c r="H47" s="39"/>
      <c r="I47" s="40"/>
      <c r="J47" s="40"/>
      <c r="K47" s="39"/>
      <c r="L47" s="39"/>
    </row>
    <row r="48" spans="1:12" ht="26.25">
      <c r="A48" s="51" t="s">
        <v>149</v>
      </c>
      <c r="B48" s="43" t="s">
        <v>9</v>
      </c>
      <c r="C48" s="44" t="s">
        <v>146</v>
      </c>
      <c r="D48" s="43"/>
      <c r="E48" s="9"/>
      <c r="F48" s="80">
        <f>F49+F50+F51+F52</f>
        <v>157</v>
      </c>
      <c r="G48" s="2"/>
      <c r="H48" s="39"/>
      <c r="I48" s="40"/>
      <c r="J48" s="40"/>
      <c r="K48" s="39"/>
      <c r="L48" s="39"/>
    </row>
    <row r="49" spans="1:12" ht="92.25">
      <c r="A49" s="36" t="s">
        <v>144</v>
      </c>
      <c r="B49" s="43" t="s">
        <v>9</v>
      </c>
      <c r="C49" s="43" t="s">
        <v>146</v>
      </c>
      <c r="D49" s="43" t="s">
        <v>147</v>
      </c>
      <c r="E49" s="9" t="s">
        <v>6</v>
      </c>
      <c r="F49" s="80">
        <v>36</v>
      </c>
      <c r="G49" s="2"/>
      <c r="H49" s="39"/>
      <c r="I49" s="40"/>
      <c r="J49" s="40"/>
      <c r="K49" s="39"/>
      <c r="L49" s="39"/>
    </row>
    <row r="50" spans="1:12" ht="105">
      <c r="A50" s="36" t="s">
        <v>145</v>
      </c>
      <c r="B50" s="43" t="s">
        <v>9</v>
      </c>
      <c r="C50" s="43" t="s">
        <v>146</v>
      </c>
      <c r="D50" s="43" t="s">
        <v>148</v>
      </c>
      <c r="E50" s="9" t="s">
        <v>6</v>
      </c>
      <c r="F50" s="80">
        <v>36</v>
      </c>
      <c r="G50" s="2"/>
      <c r="H50" s="39"/>
      <c r="I50" s="40"/>
      <c r="J50" s="40"/>
      <c r="K50" s="39"/>
      <c r="L50" s="39"/>
    </row>
    <row r="51" spans="1:12" ht="105">
      <c r="A51" s="45" t="s">
        <v>172</v>
      </c>
      <c r="B51" s="43" t="s">
        <v>9</v>
      </c>
      <c r="C51" s="43" t="s">
        <v>146</v>
      </c>
      <c r="D51" s="43" t="s">
        <v>174</v>
      </c>
      <c r="E51" s="9" t="s">
        <v>6</v>
      </c>
      <c r="F51" s="80">
        <v>45</v>
      </c>
      <c r="G51" s="2"/>
      <c r="H51" s="39"/>
      <c r="I51" s="40"/>
      <c r="J51" s="40"/>
      <c r="K51" s="39"/>
      <c r="L51" s="39"/>
    </row>
    <row r="52" spans="1:12" ht="118.5">
      <c r="A52" s="45" t="s">
        <v>173</v>
      </c>
      <c r="B52" s="43" t="s">
        <v>9</v>
      </c>
      <c r="C52" s="43" t="s">
        <v>146</v>
      </c>
      <c r="D52" s="43" t="s">
        <v>174</v>
      </c>
      <c r="E52" s="9" t="s">
        <v>6</v>
      </c>
      <c r="F52" s="80">
        <v>40</v>
      </c>
      <c r="G52" s="2"/>
      <c r="H52" s="39"/>
      <c r="I52" s="40"/>
      <c r="J52" s="40"/>
      <c r="K52" s="39"/>
      <c r="L52" s="39"/>
    </row>
    <row r="53" spans="1:12" ht="15">
      <c r="A53" s="47" t="s">
        <v>34</v>
      </c>
      <c r="B53" s="48" t="s">
        <v>23</v>
      </c>
      <c r="C53" s="48"/>
      <c r="D53" s="41"/>
      <c r="E53" s="41"/>
      <c r="F53" s="79">
        <f>F54+F57+F60+F79</f>
        <v>3228.4</v>
      </c>
      <c r="G53" s="38"/>
      <c r="H53" s="39"/>
      <c r="I53" s="40"/>
      <c r="J53" s="40"/>
      <c r="K53" s="39"/>
      <c r="L53" s="39"/>
    </row>
    <row r="54" spans="1:12" ht="15">
      <c r="A54" s="49" t="s">
        <v>35</v>
      </c>
      <c r="B54" s="44" t="s">
        <v>23</v>
      </c>
      <c r="C54" s="44" t="s">
        <v>20</v>
      </c>
      <c r="D54" s="41"/>
      <c r="E54" s="41"/>
      <c r="F54" s="77">
        <f>F55</f>
        <v>585</v>
      </c>
      <c r="G54" s="38"/>
      <c r="H54" s="39"/>
      <c r="I54" s="40"/>
      <c r="J54" s="40"/>
      <c r="K54" s="39"/>
      <c r="L54" s="39"/>
    </row>
    <row r="55" spans="1:12" ht="39">
      <c r="A55" s="7" t="s">
        <v>79</v>
      </c>
      <c r="B55" s="43" t="s">
        <v>23</v>
      </c>
      <c r="C55" s="43" t="s">
        <v>20</v>
      </c>
      <c r="D55" s="9"/>
      <c r="E55" s="9"/>
      <c r="F55" s="80">
        <f>F56</f>
        <v>585</v>
      </c>
      <c r="G55" s="4">
        <f>G56</f>
        <v>486</v>
      </c>
      <c r="H55" s="39"/>
      <c r="I55" s="40"/>
      <c r="J55" s="40"/>
      <c r="K55" s="39"/>
      <c r="L55" s="39"/>
    </row>
    <row r="56" spans="1:12" ht="82.5" customHeight="1">
      <c r="A56" s="36" t="s">
        <v>134</v>
      </c>
      <c r="B56" s="9" t="s">
        <v>23</v>
      </c>
      <c r="C56" s="9" t="s">
        <v>20</v>
      </c>
      <c r="D56" s="9" t="s">
        <v>80</v>
      </c>
      <c r="E56" s="9" t="s">
        <v>29</v>
      </c>
      <c r="F56" s="80">
        <v>585</v>
      </c>
      <c r="G56" s="3">
        <v>486</v>
      </c>
      <c r="H56" s="39"/>
      <c r="I56" s="40"/>
      <c r="J56" s="40"/>
      <c r="K56" s="39"/>
      <c r="L56" s="39"/>
    </row>
    <row r="57" spans="1:12" ht="15">
      <c r="A57" s="53" t="s">
        <v>36</v>
      </c>
      <c r="B57" s="10" t="s">
        <v>23</v>
      </c>
      <c r="C57" s="10" t="s">
        <v>0</v>
      </c>
      <c r="D57" s="10"/>
      <c r="E57" s="10"/>
      <c r="F57" s="82">
        <v>277</v>
      </c>
      <c r="G57" s="4">
        <f>G58</f>
        <v>277</v>
      </c>
      <c r="H57" s="39"/>
      <c r="I57" s="40"/>
      <c r="J57" s="40"/>
      <c r="K57" s="39"/>
      <c r="L57" s="39"/>
    </row>
    <row r="58" spans="1:12" ht="52.5">
      <c r="A58" s="36" t="s">
        <v>81</v>
      </c>
      <c r="B58" s="9" t="s">
        <v>23</v>
      </c>
      <c r="C58" s="9" t="s">
        <v>0</v>
      </c>
      <c r="D58" s="9" t="s">
        <v>82</v>
      </c>
      <c r="E58" s="9" t="s">
        <v>6</v>
      </c>
      <c r="F58" s="80">
        <v>177</v>
      </c>
      <c r="G58" s="3">
        <v>277</v>
      </c>
      <c r="H58" s="39"/>
      <c r="I58" s="40"/>
      <c r="J58" s="40"/>
      <c r="K58" s="39"/>
      <c r="L58" s="39"/>
    </row>
    <row r="59" spans="1:12" ht="162" customHeight="1">
      <c r="A59" s="67" t="s">
        <v>143</v>
      </c>
      <c r="B59" s="69" t="s">
        <v>23</v>
      </c>
      <c r="C59" s="69" t="s">
        <v>0</v>
      </c>
      <c r="D59" s="69" t="s">
        <v>171</v>
      </c>
      <c r="E59" s="69" t="s">
        <v>6</v>
      </c>
      <c r="F59" s="83">
        <v>100</v>
      </c>
      <c r="G59" s="65"/>
      <c r="H59" s="39"/>
      <c r="I59" s="40"/>
      <c r="J59" s="40"/>
      <c r="K59" s="39"/>
      <c r="L59" s="39"/>
    </row>
    <row r="60" spans="1:12" ht="15">
      <c r="A60" s="54" t="s">
        <v>115</v>
      </c>
      <c r="B60" s="9" t="s">
        <v>23</v>
      </c>
      <c r="C60" s="9" t="s">
        <v>3</v>
      </c>
      <c r="D60" s="9"/>
      <c r="E60" s="9"/>
      <c r="F60" s="82">
        <f>F61+F63+F66+F71+F75</f>
        <v>2257.4</v>
      </c>
      <c r="G60" s="2"/>
      <c r="H60" s="39"/>
      <c r="I60" s="40"/>
      <c r="J60" s="40"/>
      <c r="K60" s="39"/>
      <c r="L60" s="39"/>
    </row>
    <row r="61" spans="1:12" ht="15">
      <c r="A61" s="7" t="s">
        <v>83</v>
      </c>
      <c r="B61" s="44" t="s">
        <v>23</v>
      </c>
      <c r="C61" s="10" t="s">
        <v>3</v>
      </c>
      <c r="D61" s="9"/>
      <c r="E61" s="10"/>
      <c r="F61" s="82">
        <f>F62</f>
        <v>1129.9</v>
      </c>
      <c r="G61" s="38"/>
      <c r="H61" s="39"/>
      <c r="I61" s="40"/>
      <c r="J61" s="40"/>
      <c r="K61" s="39"/>
      <c r="L61" s="39"/>
    </row>
    <row r="62" spans="1:12" ht="92.25">
      <c r="A62" s="36" t="s">
        <v>84</v>
      </c>
      <c r="B62" s="9" t="s">
        <v>23</v>
      </c>
      <c r="C62" s="9" t="s">
        <v>3</v>
      </c>
      <c r="D62" s="9" t="s">
        <v>85</v>
      </c>
      <c r="E62" s="9" t="s">
        <v>6</v>
      </c>
      <c r="F62" s="80">
        <v>1129.9</v>
      </c>
      <c r="G62" s="38"/>
      <c r="H62" s="39"/>
      <c r="I62" s="40"/>
      <c r="J62" s="40"/>
      <c r="K62" s="39"/>
      <c r="L62" s="39"/>
    </row>
    <row r="63" spans="1:12" ht="39">
      <c r="A63" s="54" t="s">
        <v>86</v>
      </c>
      <c r="B63" s="10" t="s">
        <v>23</v>
      </c>
      <c r="C63" s="10" t="s">
        <v>3</v>
      </c>
      <c r="D63" s="9"/>
      <c r="E63" s="9"/>
      <c r="F63" s="82">
        <f>F64+F65</f>
        <v>200</v>
      </c>
      <c r="G63" s="38"/>
      <c r="H63" s="39"/>
      <c r="I63" s="40"/>
      <c r="J63" s="40"/>
      <c r="K63" s="39"/>
      <c r="L63" s="39"/>
    </row>
    <row r="64" spans="1:12" ht="52.5">
      <c r="A64" s="55" t="s">
        <v>87</v>
      </c>
      <c r="B64" s="9" t="s">
        <v>23</v>
      </c>
      <c r="C64" s="9" t="s">
        <v>3</v>
      </c>
      <c r="D64" s="9" t="s">
        <v>88</v>
      </c>
      <c r="E64" s="9" t="s">
        <v>6</v>
      </c>
      <c r="F64" s="80">
        <v>100</v>
      </c>
      <c r="G64" s="38"/>
      <c r="H64" s="39"/>
      <c r="I64" s="40"/>
      <c r="J64" s="40"/>
      <c r="K64" s="39"/>
      <c r="L64" s="39"/>
    </row>
    <row r="65" spans="1:12" ht="52.5">
      <c r="A65" s="55" t="s">
        <v>124</v>
      </c>
      <c r="B65" s="9" t="s">
        <v>23</v>
      </c>
      <c r="C65" s="9" t="s">
        <v>3</v>
      </c>
      <c r="D65" s="9" t="s">
        <v>130</v>
      </c>
      <c r="E65" s="9" t="s">
        <v>29</v>
      </c>
      <c r="F65" s="80">
        <v>100</v>
      </c>
      <c r="G65" s="38"/>
      <c r="H65" s="39"/>
      <c r="I65" s="40"/>
      <c r="J65" s="40"/>
      <c r="K65" s="39"/>
      <c r="L65" s="39"/>
    </row>
    <row r="66" spans="1:12" ht="15">
      <c r="A66" s="7" t="s">
        <v>89</v>
      </c>
      <c r="B66" s="10" t="s">
        <v>23</v>
      </c>
      <c r="C66" s="10" t="s">
        <v>3</v>
      </c>
      <c r="D66" s="9"/>
      <c r="E66" s="10"/>
      <c r="F66" s="82">
        <f>F67+F69+F70+F68</f>
        <v>237</v>
      </c>
      <c r="G66" s="38"/>
      <c r="H66" s="39"/>
      <c r="I66" s="40"/>
      <c r="J66" s="40"/>
      <c r="K66" s="39"/>
      <c r="L66" s="39"/>
    </row>
    <row r="67" spans="1:12" ht="83.25" customHeight="1">
      <c r="A67" s="55" t="s">
        <v>90</v>
      </c>
      <c r="B67" s="9" t="s">
        <v>23</v>
      </c>
      <c r="C67" s="9" t="s">
        <v>3</v>
      </c>
      <c r="D67" s="9" t="s">
        <v>91</v>
      </c>
      <c r="E67" s="9" t="s">
        <v>6</v>
      </c>
      <c r="F67" s="80">
        <v>4</v>
      </c>
      <c r="G67" s="38"/>
      <c r="H67" s="39"/>
      <c r="I67" s="40"/>
      <c r="J67" s="40"/>
      <c r="K67" s="39"/>
      <c r="L67" s="39"/>
    </row>
    <row r="68" spans="1:12" ht="85.5" customHeight="1">
      <c r="A68" s="55" t="s">
        <v>135</v>
      </c>
      <c r="B68" s="9" t="s">
        <v>23</v>
      </c>
      <c r="C68" s="9" t="s">
        <v>3</v>
      </c>
      <c r="D68" s="9" t="s">
        <v>136</v>
      </c>
      <c r="E68" s="9" t="s">
        <v>6</v>
      </c>
      <c r="F68" s="80">
        <v>3</v>
      </c>
      <c r="G68" s="38"/>
      <c r="H68" s="39"/>
      <c r="I68" s="40"/>
      <c r="J68" s="40"/>
      <c r="K68" s="39"/>
      <c r="L68" s="39"/>
    </row>
    <row r="69" spans="1:12" ht="52.5">
      <c r="A69" s="55" t="s">
        <v>92</v>
      </c>
      <c r="B69" s="9" t="s">
        <v>23</v>
      </c>
      <c r="C69" s="9" t="s">
        <v>3</v>
      </c>
      <c r="D69" s="9" t="s">
        <v>93</v>
      </c>
      <c r="E69" s="9" t="s">
        <v>6</v>
      </c>
      <c r="F69" s="80">
        <v>205</v>
      </c>
      <c r="G69" s="38"/>
      <c r="H69" s="39"/>
      <c r="I69" s="40"/>
      <c r="J69" s="40"/>
      <c r="K69" s="39"/>
      <c r="L69" s="39"/>
    </row>
    <row r="70" spans="1:12" ht="52.5">
      <c r="A70" s="55" t="s">
        <v>94</v>
      </c>
      <c r="B70" s="9" t="s">
        <v>23</v>
      </c>
      <c r="C70" s="9" t="s">
        <v>3</v>
      </c>
      <c r="D70" s="9" t="s">
        <v>131</v>
      </c>
      <c r="E70" s="9" t="s">
        <v>29</v>
      </c>
      <c r="F70" s="80">
        <v>25</v>
      </c>
      <c r="G70" s="1">
        <v>25</v>
      </c>
      <c r="H70" s="39"/>
      <c r="I70" s="40"/>
      <c r="J70" s="40"/>
      <c r="K70" s="39"/>
      <c r="L70" s="39"/>
    </row>
    <row r="71" spans="1:12" ht="15">
      <c r="A71" s="7" t="s">
        <v>123</v>
      </c>
      <c r="B71" s="10" t="s">
        <v>23</v>
      </c>
      <c r="C71" s="10" t="s">
        <v>3</v>
      </c>
      <c r="D71" s="10"/>
      <c r="E71" s="10"/>
      <c r="F71" s="82">
        <f>F72+F73+F74</f>
        <v>141</v>
      </c>
      <c r="G71" s="5">
        <f>G72+G73+G74</f>
        <v>141</v>
      </c>
      <c r="H71" s="39"/>
      <c r="I71" s="40"/>
      <c r="J71" s="40"/>
      <c r="K71" s="39"/>
      <c r="L71" s="39"/>
    </row>
    <row r="72" spans="1:12" ht="52.5">
      <c r="A72" s="55" t="s">
        <v>95</v>
      </c>
      <c r="B72" s="9" t="s">
        <v>23</v>
      </c>
      <c r="C72" s="9" t="s">
        <v>3</v>
      </c>
      <c r="D72" s="9" t="s">
        <v>96</v>
      </c>
      <c r="E72" s="9" t="s">
        <v>6</v>
      </c>
      <c r="F72" s="80">
        <v>50</v>
      </c>
      <c r="G72" s="1">
        <v>50</v>
      </c>
      <c r="H72" s="39"/>
      <c r="I72" s="40"/>
      <c r="J72" s="40"/>
      <c r="K72" s="39"/>
      <c r="L72" s="39"/>
    </row>
    <row r="73" spans="1:12" ht="66">
      <c r="A73" s="55" t="s">
        <v>97</v>
      </c>
      <c r="B73" s="9" t="s">
        <v>23</v>
      </c>
      <c r="C73" s="9" t="s">
        <v>3</v>
      </c>
      <c r="D73" s="9" t="s">
        <v>132</v>
      </c>
      <c r="E73" s="9" t="s">
        <v>29</v>
      </c>
      <c r="F73" s="80">
        <v>50</v>
      </c>
      <c r="G73" s="1">
        <v>50</v>
      </c>
      <c r="H73" s="39"/>
      <c r="I73" s="40"/>
      <c r="J73" s="40"/>
      <c r="K73" s="39"/>
      <c r="L73" s="39"/>
    </row>
    <row r="74" spans="1:12" ht="78.75">
      <c r="A74" s="55" t="s">
        <v>98</v>
      </c>
      <c r="B74" s="9" t="s">
        <v>23</v>
      </c>
      <c r="C74" s="9" t="s">
        <v>3</v>
      </c>
      <c r="D74" s="9" t="s">
        <v>99</v>
      </c>
      <c r="E74" s="9" t="s">
        <v>6</v>
      </c>
      <c r="F74" s="80">
        <v>41</v>
      </c>
      <c r="G74" s="1">
        <v>41</v>
      </c>
      <c r="H74" s="39"/>
      <c r="I74" s="40"/>
      <c r="J74" s="40"/>
      <c r="K74" s="39"/>
      <c r="L74" s="39"/>
    </row>
    <row r="75" spans="1:12" ht="27">
      <c r="A75" s="7" t="s">
        <v>100</v>
      </c>
      <c r="B75" s="10" t="s">
        <v>23</v>
      </c>
      <c r="C75" s="10" t="s">
        <v>3</v>
      </c>
      <c r="D75" s="10"/>
      <c r="E75" s="10"/>
      <c r="F75" s="82">
        <f>F76+F78+F77</f>
        <v>549.5</v>
      </c>
      <c r="G75" s="5">
        <f>G76+G78</f>
        <v>150</v>
      </c>
      <c r="H75" s="39"/>
      <c r="I75" s="40"/>
      <c r="J75" s="40"/>
      <c r="K75" s="39"/>
      <c r="L75" s="39"/>
    </row>
    <row r="76" spans="1:12" ht="52.5">
      <c r="A76" s="55" t="s">
        <v>101</v>
      </c>
      <c r="B76" s="9" t="s">
        <v>23</v>
      </c>
      <c r="C76" s="9" t="s">
        <v>3</v>
      </c>
      <c r="D76" s="9" t="s">
        <v>102</v>
      </c>
      <c r="E76" s="9" t="s">
        <v>6</v>
      </c>
      <c r="F76" s="80">
        <v>457.5</v>
      </c>
      <c r="G76" s="1">
        <v>50</v>
      </c>
      <c r="H76" s="39"/>
      <c r="I76" s="40"/>
      <c r="J76" s="40"/>
      <c r="K76" s="39"/>
      <c r="L76" s="39"/>
    </row>
    <row r="77" spans="1:12" ht="92.25">
      <c r="A77" s="55" t="s">
        <v>137</v>
      </c>
      <c r="B77" s="9" t="s">
        <v>23</v>
      </c>
      <c r="C77" s="9" t="s">
        <v>3</v>
      </c>
      <c r="D77" s="9" t="s">
        <v>138</v>
      </c>
      <c r="E77" s="9" t="s">
        <v>6</v>
      </c>
      <c r="F77" s="80">
        <v>2</v>
      </c>
      <c r="G77" s="1"/>
      <c r="H77" s="39"/>
      <c r="I77" s="40"/>
      <c r="J77" s="40"/>
      <c r="K77" s="39"/>
      <c r="L77" s="39"/>
    </row>
    <row r="78" spans="1:12" ht="52.5">
      <c r="A78" s="55" t="s">
        <v>103</v>
      </c>
      <c r="B78" s="9" t="s">
        <v>23</v>
      </c>
      <c r="C78" s="9" t="s">
        <v>3</v>
      </c>
      <c r="D78" s="9" t="s">
        <v>133</v>
      </c>
      <c r="E78" s="9" t="s">
        <v>29</v>
      </c>
      <c r="F78" s="80">
        <v>90</v>
      </c>
      <c r="G78" s="6">
        <v>100</v>
      </c>
      <c r="H78" s="39"/>
      <c r="I78" s="40"/>
      <c r="J78" s="40"/>
      <c r="K78" s="39"/>
      <c r="L78" s="39"/>
    </row>
    <row r="79" spans="1:12" ht="27">
      <c r="A79" s="53" t="s">
        <v>38</v>
      </c>
      <c r="B79" s="10" t="s">
        <v>23</v>
      </c>
      <c r="C79" s="10" t="s">
        <v>23</v>
      </c>
      <c r="D79" s="10"/>
      <c r="E79" s="9"/>
      <c r="F79" s="82">
        <v>109</v>
      </c>
      <c r="G79" s="64"/>
      <c r="H79" s="39"/>
      <c r="I79" s="40"/>
      <c r="J79" s="40"/>
      <c r="K79" s="39"/>
      <c r="L79" s="39"/>
    </row>
    <row r="80" spans="1:12" ht="52.5">
      <c r="A80" s="68" t="s">
        <v>153</v>
      </c>
      <c r="B80" s="9" t="s">
        <v>23</v>
      </c>
      <c r="C80" s="9" t="s">
        <v>23</v>
      </c>
      <c r="D80" s="9" t="s">
        <v>69</v>
      </c>
      <c r="E80" s="9" t="s">
        <v>10</v>
      </c>
      <c r="F80" s="80">
        <v>109</v>
      </c>
      <c r="G80" s="64"/>
      <c r="H80" s="39"/>
      <c r="I80" s="40"/>
      <c r="J80" s="40"/>
      <c r="K80" s="39"/>
      <c r="L80" s="39"/>
    </row>
    <row r="81" spans="1:12" s="57" customFormat="1" ht="15">
      <c r="A81" s="7" t="s">
        <v>104</v>
      </c>
      <c r="B81" s="44" t="s">
        <v>21</v>
      </c>
      <c r="C81" s="56"/>
      <c r="D81" s="56"/>
      <c r="E81" s="56"/>
      <c r="F81" s="77">
        <f>F82</f>
        <v>7255</v>
      </c>
      <c r="G81" s="38"/>
      <c r="H81" s="39"/>
      <c r="I81" s="40"/>
      <c r="J81" s="40"/>
      <c r="K81" s="39"/>
      <c r="L81" s="39"/>
    </row>
    <row r="82" spans="1:12" ht="15">
      <c r="A82" s="7" t="s">
        <v>39</v>
      </c>
      <c r="B82" s="44" t="s">
        <v>21</v>
      </c>
      <c r="C82" s="44" t="s">
        <v>20</v>
      </c>
      <c r="D82" s="44"/>
      <c r="E82" s="44"/>
      <c r="F82" s="77">
        <f>F83+F88</f>
        <v>7255</v>
      </c>
      <c r="G82" s="38"/>
      <c r="H82" s="39"/>
      <c r="I82" s="40"/>
      <c r="J82" s="40"/>
      <c r="K82" s="39"/>
      <c r="L82" s="39"/>
    </row>
    <row r="83" spans="1:12" s="57" customFormat="1" ht="13.5">
      <c r="A83" s="7" t="s">
        <v>105</v>
      </c>
      <c r="B83" s="58" t="s">
        <v>21</v>
      </c>
      <c r="C83" s="58" t="s">
        <v>20</v>
      </c>
      <c r="D83" s="11"/>
      <c r="E83" s="12"/>
      <c r="F83" s="84">
        <f>F84+F85+F86+F87</f>
        <v>5656</v>
      </c>
      <c r="G83" s="8">
        <f>G84+G85+G86+G87</f>
        <v>5656</v>
      </c>
      <c r="H83" s="39"/>
      <c r="I83" s="40"/>
      <c r="J83" s="40"/>
      <c r="K83" s="39"/>
      <c r="L83" s="39"/>
    </row>
    <row r="84" spans="1:12" ht="78.75">
      <c r="A84" s="36" t="s">
        <v>156</v>
      </c>
      <c r="B84" s="9" t="s">
        <v>21</v>
      </c>
      <c r="C84" s="9" t="s">
        <v>20</v>
      </c>
      <c r="D84" s="9" t="s">
        <v>106</v>
      </c>
      <c r="E84" s="9" t="s">
        <v>10</v>
      </c>
      <c r="F84" s="80">
        <v>4896</v>
      </c>
      <c r="G84" s="3">
        <v>4896</v>
      </c>
      <c r="H84" s="39"/>
      <c r="I84" s="40"/>
      <c r="J84" s="40"/>
      <c r="K84" s="39"/>
      <c r="L84" s="39"/>
    </row>
    <row r="85" spans="1:12" ht="93.75" customHeight="1">
      <c r="A85" s="45" t="s">
        <v>157</v>
      </c>
      <c r="B85" s="9" t="s">
        <v>21</v>
      </c>
      <c r="C85" s="9" t="s">
        <v>20</v>
      </c>
      <c r="D85" s="9" t="s">
        <v>128</v>
      </c>
      <c r="E85" s="9" t="s">
        <v>10</v>
      </c>
      <c r="F85" s="80">
        <v>650</v>
      </c>
      <c r="G85" s="3">
        <v>650</v>
      </c>
      <c r="H85" s="39"/>
      <c r="I85" s="40"/>
      <c r="J85" s="40"/>
      <c r="K85" s="39"/>
      <c r="L85" s="39"/>
    </row>
    <row r="86" spans="1:12" ht="78.75">
      <c r="A86" s="70" t="s">
        <v>158</v>
      </c>
      <c r="B86" s="9" t="s">
        <v>21</v>
      </c>
      <c r="C86" s="9" t="s">
        <v>20</v>
      </c>
      <c r="D86" s="9" t="s">
        <v>107</v>
      </c>
      <c r="E86" s="9" t="s">
        <v>10</v>
      </c>
      <c r="F86" s="80">
        <v>34</v>
      </c>
      <c r="G86" s="3">
        <v>34</v>
      </c>
      <c r="H86" s="39"/>
      <c r="I86" s="40"/>
      <c r="J86" s="40"/>
      <c r="K86" s="39"/>
      <c r="L86" s="39"/>
    </row>
    <row r="87" spans="1:12" ht="122.25" customHeight="1">
      <c r="A87" s="55" t="s">
        <v>159</v>
      </c>
      <c r="B87" s="9" t="s">
        <v>21</v>
      </c>
      <c r="C87" s="9" t="s">
        <v>20</v>
      </c>
      <c r="D87" s="9" t="s">
        <v>129</v>
      </c>
      <c r="E87" s="9" t="s">
        <v>10</v>
      </c>
      <c r="F87" s="80">
        <v>76</v>
      </c>
      <c r="G87" s="3">
        <v>76</v>
      </c>
      <c r="H87" s="39"/>
      <c r="I87" s="40"/>
      <c r="J87" s="40"/>
      <c r="K87" s="39"/>
      <c r="L87" s="39"/>
    </row>
    <row r="88" spans="1:12" ht="15">
      <c r="A88" s="7" t="s">
        <v>108</v>
      </c>
      <c r="B88" s="10" t="s">
        <v>21</v>
      </c>
      <c r="C88" s="10" t="s">
        <v>20</v>
      </c>
      <c r="D88" s="10"/>
      <c r="E88" s="10"/>
      <c r="F88" s="82">
        <f>F89+F90+F91+F92</f>
        <v>1599</v>
      </c>
      <c r="G88" s="4">
        <f>G89+G90+G91+G92</f>
        <v>1599</v>
      </c>
      <c r="H88" s="39"/>
      <c r="I88" s="40"/>
      <c r="J88" s="40"/>
      <c r="K88" s="39"/>
      <c r="L88" s="39"/>
    </row>
    <row r="89" spans="1:12" ht="66">
      <c r="A89" s="36" t="s">
        <v>160</v>
      </c>
      <c r="B89" s="9" t="s">
        <v>21</v>
      </c>
      <c r="C89" s="9" t="s">
        <v>20</v>
      </c>
      <c r="D89" s="9" t="s">
        <v>109</v>
      </c>
      <c r="E89" s="9" t="s">
        <v>10</v>
      </c>
      <c r="F89" s="80">
        <v>1326</v>
      </c>
      <c r="G89" s="3">
        <v>1326</v>
      </c>
      <c r="H89" s="39"/>
      <c r="I89" s="40"/>
      <c r="J89" s="40"/>
      <c r="K89" s="39"/>
      <c r="L89" s="39"/>
    </row>
    <row r="90" spans="1:12" ht="92.25">
      <c r="A90" s="45" t="s">
        <v>161</v>
      </c>
      <c r="B90" s="9" t="s">
        <v>21</v>
      </c>
      <c r="C90" s="9" t="s">
        <v>20</v>
      </c>
      <c r="D90" s="9" t="s">
        <v>128</v>
      </c>
      <c r="E90" s="9" t="s">
        <v>10</v>
      </c>
      <c r="F90" s="80">
        <v>150</v>
      </c>
      <c r="G90" s="3">
        <v>150</v>
      </c>
      <c r="H90" s="39"/>
      <c r="I90" s="40"/>
      <c r="J90" s="40"/>
      <c r="K90" s="39"/>
      <c r="L90" s="39"/>
    </row>
    <row r="91" spans="1:12" ht="81" customHeight="1">
      <c r="A91" s="70" t="s">
        <v>162</v>
      </c>
      <c r="B91" s="9" t="s">
        <v>21</v>
      </c>
      <c r="C91" s="9" t="s">
        <v>20</v>
      </c>
      <c r="D91" s="9" t="s">
        <v>110</v>
      </c>
      <c r="E91" s="9" t="s">
        <v>10</v>
      </c>
      <c r="F91" s="80">
        <v>8</v>
      </c>
      <c r="G91" s="3">
        <v>8</v>
      </c>
      <c r="H91" s="39"/>
      <c r="I91" s="40"/>
      <c r="J91" s="40"/>
      <c r="K91" s="39"/>
      <c r="L91" s="39"/>
    </row>
    <row r="92" spans="1:12" ht="118.5">
      <c r="A92" s="55" t="s">
        <v>163</v>
      </c>
      <c r="B92" s="9" t="s">
        <v>21</v>
      </c>
      <c r="C92" s="9" t="s">
        <v>20</v>
      </c>
      <c r="D92" s="9" t="s">
        <v>129</v>
      </c>
      <c r="E92" s="9" t="s">
        <v>10</v>
      </c>
      <c r="F92" s="80">
        <v>115</v>
      </c>
      <c r="G92" s="3">
        <v>115</v>
      </c>
      <c r="H92" s="39"/>
      <c r="I92" s="40"/>
      <c r="J92" s="40"/>
      <c r="K92" s="39"/>
      <c r="L92" s="39"/>
    </row>
    <row r="93" spans="1:12" ht="15">
      <c r="A93" s="7" t="s">
        <v>40</v>
      </c>
      <c r="B93" s="10" t="s">
        <v>37</v>
      </c>
      <c r="C93" s="10" t="s">
        <v>3</v>
      </c>
      <c r="D93" s="10"/>
      <c r="E93" s="10"/>
      <c r="F93" s="77">
        <f>F94</f>
        <v>391.47919</v>
      </c>
      <c r="G93" s="38"/>
      <c r="H93" s="39"/>
      <c r="I93" s="40"/>
      <c r="J93" s="40"/>
      <c r="K93" s="39"/>
      <c r="L93" s="39"/>
    </row>
    <row r="94" spans="1:12" ht="15.75" thickBot="1">
      <c r="A94" s="7" t="s">
        <v>41</v>
      </c>
      <c r="B94" s="10" t="s">
        <v>37</v>
      </c>
      <c r="C94" s="10" t="s">
        <v>3</v>
      </c>
      <c r="D94" s="10"/>
      <c r="E94" s="10"/>
      <c r="F94" s="79">
        <f>F95+F96</f>
        <v>391.47919</v>
      </c>
      <c r="G94" s="38"/>
      <c r="H94" s="39"/>
      <c r="I94" s="40"/>
      <c r="J94" s="40"/>
      <c r="K94" s="39"/>
      <c r="L94" s="39"/>
    </row>
    <row r="95" spans="1:12" ht="93" thickBot="1">
      <c r="A95" s="71" t="s">
        <v>151</v>
      </c>
      <c r="B95" s="9" t="s">
        <v>37</v>
      </c>
      <c r="C95" s="9" t="s">
        <v>3</v>
      </c>
      <c r="D95" s="9" t="s">
        <v>111</v>
      </c>
      <c r="E95" s="9" t="s">
        <v>10</v>
      </c>
      <c r="F95" s="80">
        <v>280</v>
      </c>
      <c r="G95" s="1">
        <v>280</v>
      </c>
      <c r="H95" s="39"/>
      <c r="I95" s="40"/>
      <c r="J95" s="40"/>
      <c r="K95" s="39"/>
      <c r="L95" s="39"/>
    </row>
    <row r="96" spans="1:12" ht="78.75">
      <c r="A96" s="55" t="s">
        <v>150</v>
      </c>
      <c r="B96" s="9" t="s">
        <v>37</v>
      </c>
      <c r="C96" s="9" t="s">
        <v>3</v>
      </c>
      <c r="D96" s="9" t="s">
        <v>112</v>
      </c>
      <c r="E96" s="9" t="s">
        <v>11</v>
      </c>
      <c r="F96" s="80">
        <v>111.47919</v>
      </c>
      <c r="G96" s="1">
        <v>1080</v>
      </c>
      <c r="H96" s="39"/>
      <c r="I96" s="40"/>
      <c r="J96" s="40"/>
      <c r="K96" s="39"/>
      <c r="L96" s="39"/>
    </row>
    <row r="97" spans="1:12" ht="15">
      <c r="A97" s="34" t="s">
        <v>168</v>
      </c>
      <c r="B97" s="10" t="s">
        <v>25</v>
      </c>
      <c r="C97" s="9"/>
      <c r="D97" s="9"/>
      <c r="E97" s="9"/>
      <c r="F97" s="80">
        <f>F98</f>
        <v>5</v>
      </c>
      <c r="G97" s="2"/>
      <c r="H97" s="39"/>
      <c r="I97" s="40"/>
      <c r="J97" s="40"/>
      <c r="K97" s="39"/>
      <c r="L97" s="39"/>
    </row>
    <row r="98" spans="1:12" ht="15">
      <c r="A98" s="34" t="s">
        <v>169</v>
      </c>
      <c r="B98" s="9" t="s">
        <v>25</v>
      </c>
      <c r="C98" s="10" t="s">
        <v>0</v>
      </c>
      <c r="D98" s="9"/>
      <c r="E98" s="9"/>
      <c r="F98" s="80">
        <f>F99</f>
        <v>5</v>
      </c>
      <c r="G98" s="2"/>
      <c r="H98" s="39"/>
      <c r="I98" s="40"/>
      <c r="J98" s="40"/>
      <c r="K98" s="39"/>
      <c r="L98" s="39"/>
    </row>
    <row r="99" spans="1:12" ht="66">
      <c r="A99" s="36" t="s">
        <v>170</v>
      </c>
      <c r="B99" s="9" t="s">
        <v>25</v>
      </c>
      <c r="C99" s="9" t="s">
        <v>0</v>
      </c>
      <c r="D99" s="11" t="s">
        <v>167</v>
      </c>
      <c r="E99" s="9" t="s">
        <v>6</v>
      </c>
      <c r="F99" s="80">
        <v>5</v>
      </c>
      <c r="G99" s="2"/>
      <c r="H99" s="39"/>
      <c r="I99" s="40"/>
      <c r="J99" s="40"/>
      <c r="K99" s="39"/>
      <c r="L99" s="39"/>
    </row>
    <row r="100" spans="1:12" s="33" customFormat="1" ht="26.25">
      <c r="A100" s="34" t="s">
        <v>42</v>
      </c>
      <c r="B100" s="35" t="s">
        <v>27</v>
      </c>
      <c r="C100" s="35" t="s">
        <v>20</v>
      </c>
      <c r="D100" s="35" t="s">
        <v>18</v>
      </c>
      <c r="E100" s="35" t="s">
        <v>18</v>
      </c>
      <c r="F100" s="77">
        <f>F101</f>
        <v>60</v>
      </c>
      <c r="G100" s="30"/>
      <c r="H100" s="31"/>
      <c r="I100" s="32"/>
      <c r="J100" s="32"/>
      <c r="K100" s="31"/>
      <c r="L100" s="31"/>
    </row>
    <row r="101" spans="1:12" ht="26.25">
      <c r="A101" s="36" t="s">
        <v>43</v>
      </c>
      <c r="B101" s="41" t="s">
        <v>27</v>
      </c>
      <c r="C101" s="41" t="s">
        <v>20</v>
      </c>
      <c r="D101" s="41" t="s">
        <v>18</v>
      </c>
      <c r="E101" s="41" t="s">
        <v>18</v>
      </c>
      <c r="F101" s="79">
        <f>F102</f>
        <v>60</v>
      </c>
      <c r="G101" s="38"/>
      <c r="H101" s="39"/>
      <c r="I101" s="40"/>
      <c r="J101" s="40"/>
      <c r="K101" s="39"/>
      <c r="L101" s="39"/>
    </row>
    <row r="102" spans="1:12" ht="52.5">
      <c r="A102" s="59" t="s">
        <v>113</v>
      </c>
      <c r="B102" s="60" t="s">
        <v>27</v>
      </c>
      <c r="C102" s="43" t="s">
        <v>20</v>
      </c>
      <c r="D102" s="61" t="s">
        <v>114</v>
      </c>
      <c r="E102" s="62">
        <v>700</v>
      </c>
      <c r="F102" s="85">
        <v>60</v>
      </c>
      <c r="G102" s="38"/>
      <c r="H102" s="39"/>
      <c r="I102" s="40"/>
      <c r="J102" s="40"/>
      <c r="K102" s="39"/>
      <c r="L102" s="39"/>
    </row>
    <row r="103" spans="1:6" ht="12.75">
      <c r="A103" s="45" t="s">
        <v>140</v>
      </c>
      <c r="B103" s="72"/>
      <c r="C103" s="72"/>
      <c r="D103" s="72"/>
      <c r="E103" s="72"/>
      <c r="F103" s="86"/>
    </row>
    <row r="104" spans="1:6" ht="118.5">
      <c r="A104" s="52" t="s">
        <v>142</v>
      </c>
      <c r="B104" s="69" t="s">
        <v>27</v>
      </c>
      <c r="C104" s="69" t="s">
        <v>20</v>
      </c>
      <c r="D104" s="69" t="s">
        <v>114</v>
      </c>
      <c r="E104" s="69" t="s">
        <v>141</v>
      </c>
      <c r="F104" s="87">
        <v>60</v>
      </c>
    </row>
  </sheetData>
  <sheetProtection/>
  <mergeCells count="5">
    <mergeCell ref="D1:F1"/>
    <mergeCell ref="D2:F2"/>
    <mergeCell ref="D3:F3"/>
    <mergeCell ref="A6:F6"/>
    <mergeCell ref="A5:F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2014-04-28T08:04:16Z</cp:lastPrinted>
  <dcterms:created xsi:type="dcterms:W3CDTF">2013-10-17T13:12:05Z</dcterms:created>
  <dcterms:modified xsi:type="dcterms:W3CDTF">2014-04-28T08:06:46Z</dcterms:modified>
  <cp:category/>
  <cp:version/>
  <cp:contentType/>
  <cp:contentStatus/>
</cp:coreProperties>
</file>