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<sst xmlns="http://schemas.openxmlformats.org/spreadsheetml/2006/main" count="509" uniqueCount="157">
  <si>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</si>
  <si>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</si>
  <si>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</si>
  <si>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</si>
  <si>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</si>
  <si>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</si>
  <si>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</si>
  <si>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</si>
  <si>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</si>
  <si>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</si>
  <si>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</si>
  <si>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</si>
  <si>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</si>
  <si>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</si>
  <si>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</si>
  <si>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</si>
  <si>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</si>
  <si>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</si>
  <si>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</si>
  <si>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</si>
  <si>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</si>
  <si>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</si>
  <si>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</si>
  <si>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</si>
  <si>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</si>
  <si>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</si>
  <si>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</si>
  <si>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</si>
  <si>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</si>
  <si>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</si>
  <si>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</si>
  <si>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</si>
  <si>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</si>
  <si>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</si>
  <si>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</si>
  <si>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</si>
  <si>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</si>
  <si>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</si>
  <si>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</si>
  <si>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</si>
  <si>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</si>
  <si>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</si>
  <si>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</si>
  <si>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</si>
  <si>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</si>
  <si>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</si>
  <si>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</si>
  <si>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</si>
  <si>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</si>
  <si>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</si>
  <si>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</si>
  <si>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</si>
  <si>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</si>
  <si>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</si>
  <si>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</si>
  <si>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</si>
  <si>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</si>
  <si>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</si>
  <si>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</si>
  <si>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</si>
  <si>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</si>
  <si>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</si>
  <si>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</si>
  <si>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</si>
  <si>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</si>
  <si>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</si>
  <si>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</si>
  <si>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</si>
  <si>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</si>
  <si>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</si>
  <si>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</si>
  <si>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</si>
  <si>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</si>
  <si>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</si>
  <si>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</si>
  <si>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</si>
  <si>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</si>
  <si>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</si>
  <si>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</si>
  <si>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</si>
  <si>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</si>
  <si>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</si>
  <si>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</si>
  <si>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</si>
  <si>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</si>
  <si>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</si>
  <si>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</si>
  <si>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</si>
  <si>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</si>
  <si>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</si>
  <si>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</si>
  <si>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</si>
  <si>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</si>
  <si>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</si>
  <si>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</si>
  <si>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</si>
  <si>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</si>
  <si>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</si>
  <si>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</si>
  <si>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</si>
  <si>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</si>
  <si>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</si>
  <si>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</si>
  <si>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</si>
  <si>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</si>
  <si>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</si>
  <si>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</si>
  <si>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</si>
  <si>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</si>
  <si>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</si>
  <si>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</si>
  <si>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</si>
  <si>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</si>
  <si>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</si>
  <si>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</si>
  <si>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</si>
  <si>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</si>
  <si>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</si>
  <si>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</si>
  <si>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</si>
  <si>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</si>
  <si>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</si>
  <si>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</si>
  <si>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</si>
  <si>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>9992032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</si>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</sst>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174" fontId="11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18" fillId="33" borderId="19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showZeros="0" tabSelected="1" zoomScalePageLayoutView="0" workbookViewId="0" topLeftCell="A74">
      <selection activeCell="G79" sqref="G79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64" customWidth="1"/>
    <col min="8" max="8" width="0.12890625" style="1" customWidth="1"/>
    <col min="9" max="16384" width="0" style="1" hidden="1" customWidth="1"/>
  </cols>
  <sheetData>
    <row r="1" spans="5:7" ht="12.75">
      <c r="E1" s="79" t="s">
        <v>82</v>
      </c>
      <c r="F1" s="79"/>
      <c r="G1" s="79"/>
    </row>
    <row r="2" spans="3:7" ht="25.5" customHeight="1">
      <c r="C2" s="80" t="s">
        <v>81</v>
      </c>
      <c r="D2" s="81"/>
      <c r="E2" s="81"/>
      <c r="F2" s="81"/>
      <c r="G2" s="81"/>
    </row>
    <row r="3" spans="5:7" ht="12.75">
      <c r="E3" s="79" t="s">
        <v>144</v>
      </c>
      <c r="F3" s="79"/>
      <c r="G3" s="79"/>
    </row>
    <row r="4" spans="1:256" ht="69" customHeight="1">
      <c r="A4" s="3" t="s">
        <v>18</v>
      </c>
      <c r="B4" s="78" t="s">
        <v>35</v>
      </c>
      <c r="C4" s="78"/>
      <c r="D4" s="78"/>
      <c r="E4" s="78"/>
      <c r="F4" s="78"/>
      <c r="G4" s="7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8" t="s">
        <v>113</v>
      </c>
      <c r="C5" s="78"/>
      <c r="D5" s="78"/>
      <c r="E5" s="78"/>
      <c r="F5" s="78"/>
      <c r="G5" s="7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5"/>
      <c r="C6" s="75"/>
      <c r="D6" s="75"/>
      <c r="E6" s="75"/>
      <c r="F6" s="75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135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G12+G14+G20+G22+G24+G32+G36+G10</f>
        <v>7143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136</v>
      </c>
      <c r="C10" s="35" t="s">
        <v>139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5">
      <c r="A11" s="15"/>
      <c r="B11" s="68" t="s">
        <v>137</v>
      </c>
      <c r="C11" s="48" t="s">
        <v>138</v>
      </c>
      <c r="D11" s="48" t="s">
        <v>4</v>
      </c>
      <c r="E11" s="38" t="s">
        <v>7</v>
      </c>
      <c r="F11" s="38" t="s">
        <v>13</v>
      </c>
      <c r="G11" s="61">
        <v>3</v>
      </c>
      <c r="H11" s="18"/>
      <c r="I11" s="19"/>
      <c r="J11" s="20"/>
      <c r="K11" s="20"/>
      <c r="L11" s="19"/>
      <c r="M11" s="19"/>
    </row>
    <row r="12" spans="1:13" s="21" customFormat="1" ht="52.5">
      <c r="A12" s="15"/>
      <c r="B12" s="16" t="s">
        <v>95</v>
      </c>
      <c r="C12" s="35" t="s">
        <v>12</v>
      </c>
      <c r="D12" s="35" t="s">
        <v>26</v>
      </c>
      <c r="E12" s="35" t="s">
        <v>26</v>
      </c>
      <c r="F12" s="35" t="s">
        <v>26</v>
      </c>
      <c r="G12" s="55">
        <f>G13</f>
        <v>3</v>
      </c>
      <c r="H12" s="18"/>
      <c r="I12" s="19"/>
      <c r="J12" s="20"/>
      <c r="K12" s="20"/>
      <c r="L12" s="19"/>
      <c r="M12" s="19"/>
    </row>
    <row r="13" spans="1:13" ht="132">
      <c r="A13" s="22"/>
      <c r="B13" s="27" t="s">
        <v>85</v>
      </c>
      <c r="C13" s="36" t="s">
        <v>36</v>
      </c>
      <c r="D13" s="37">
        <v>200</v>
      </c>
      <c r="E13" s="38" t="s">
        <v>8</v>
      </c>
      <c r="F13" s="38" t="s">
        <v>9</v>
      </c>
      <c r="G13" s="5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100</v>
      </c>
      <c r="C14" s="39" t="s">
        <v>14</v>
      </c>
      <c r="D14" s="35"/>
      <c r="E14" s="35"/>
      <c r="F14" s="35"/>
      <c r="G14" s="55">
        <f>G15+G16+G17+G18+G19</f>
        <v>96</v>
      </c>
      <c r="H14" s="24"/>
      <c r="I14" s="25"/>
      <c r="J14" s="26"/>
      <c r="K14" s="26"/>
      <c r="L14" s="25"/>
      <c r="M14" s="25"/>
    </row>
    <row r="15" spans="1:13" ht="105">
      <c r="A15" s="22"/>
      <c r="B15" s="27" t="s">
        <v>143</v>
      </c>
      <c r="C15" s="32" t="s">
        <v>37</v>
      </c>
      <c r="D15" s="37">
        <v>200</v>
      </c>
      <c r="E15" s="38" t="s">
        <v>8</v>
      </c>
      <c r="F15" s="40">
        <v>10</v>
      </c>
      <c r="G15" s="56">
        <v>34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5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90</v>
      </c>
      <c r="C17" s="32" t="s">
        <v>91</v>
      </c>
      <c r="D17" s="37">
        <v>200</v>
      </c>
      <c r="E17" s="38" t="s">
        <v>2</v>
      </c>
      <c r="F17" s="38" t="s">
        <v>8</v>
      </c>
      <c r="G17" s="56">
        <v>1</v>
      </c>
      <c r="H17" s="24"/>
      <c r="I17" s="25"/>
      <c r="J17" s="26"/>
      <c r="K17" s="26"/>
      <c r="L17" s="25"/>
      <c r="M17" s="25"/>
    </row>
    <row r="18" spans="1:13" ht="92.25">
      <c r="A18" s="22"/>
      <c r="B18" s="29" t="s">
        <v>92</v>
      </c>
      <c r="C18" s="32" t="s">
        <v>93</v>
      </c>
      <c r="D18" s="37">
        <v>200</v>
      </c>
      <c r="E18" s="38" t="s">
        <v>2</v>
      </c>
      <c r="F18" s="38" t="s">
        <v>8</v>
      </c>
      <c r="G18" s="56">
        <v>2</v>
      </c>
      <c r="H18" s="24"/>
      <c r="I18" s="25"/>
      <c r="J18" s="26"/>
      <c r="K18" s="26"/>
      <c r="L18" s="25"/>
      <c r="M18" s="25"/>
    </row>
    <row r="19" spans="1:13" ht="92.25">
      <c r="A19" s="22"/>
      <c r="B19" s="23" t="s">
        <v>140</v>
      </c>
      <c r="C19" s="48" t="s">
        <v>141</v>
      </c>
      <c r="D19" s="37">
        <v>200</v>
      </c>
      <c r="E19" s="38" t="s">
        <v>8</v>
      </c>
      <c r="F19" s="38" t="s">
        <v>142</v>
      </c>
      <c r="G19" s="56">
        <v>3</v>
      </c>
      <c r="H19" s="24"/>
      <c r="I19" s="25"/>
      <c r="J19" s="26"/>
      <c r="K19" s="26"/>
      <c r="L19" s="25"/>
      <c r="M19" s="25"/>
    </row>
    <row r="20" spans="1:13" ht="52.5">
      <c r="A20" s="22"/>
      <c r="B20" s="16" t="s">
        <v>96</v>
      </c>
      <c r="C20" s="51" t="s">
        <v>15</v>
      </c>
      <c r="D20" s="35"/>
      <c r="E20" s="35"/>
      <c r="F20" s="35"/>
      <c r="G20" s="55">
        <f>G21</f>
        <v>40</v>
      </c>
      <c r="H20" s="24"/>
      <c r="I20" s="25"/>
      <c r="J20" s="26"/>
      <c r="K20" s="26"/>
      <c r="L20" s="25"/>
      <c r="M20" s="25"/>
    </row>
    <row r="21" spans="1:13" ht="78.7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56">
        <v>40</v>
      </c>
      <c r="H21" s="24"/>
      <c r="I21" s="25"/>
      <c r="J21" s="26"/>
      <c r="K21" s="26"/>
      <c r="L21" s="25"/>
      <c r="M21" s="25"/>
    </row>
    <row r="22" spans="1:13" ht="66">
      <c r="A22" s="22"/>
      <c r="B22" s="16" t="s">
        <v>97</v>
      </c>
      <c r="C22" s="51" t="s">
        <v>40</v>
      </c>
      <c r="D22" s="35"/>
      <c r="E22" s="35"/>
      <c r="F22" s="35"/>
      <c r="G22" s="55">
        <f>G23</f>
        <v>1129.9</v>
      </c>
      <c r="H22" s="24"/>
      <c r="I22" s="25"/>
      <c r="J22" s="26"/>
      <c r="K22" s="26"/>
      <c r="L22" s="25"/>
      <c r="M22" s="25"/>
    </row>
    <row r="23" spans="1:13" ht="92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56">
        <v>1129.9</v>
      </c>
      <c r="H23" s="24"/>
      <c r="I23" s="25"/>
      <c r="J23" s="26"/>
      <c r="K23" s="26"/>
      <c r="L23" s="25"/>
      <c r="M23" s="25"/>
    </row>
    <row r="24" spans="1:13" s="21" customFormat="1" ht="39">
      <c r="A24" s="22"/>
      <c r="B24" s="16" t="s">
        <v>103</v>
      </c>
      <c r="C24" s="39" t="s">
        <v>16</v>
      </c>
      <c r="D24" s="35"/>
      <c r="E24" s="35"/>
      <c r="F24" s="35"/>
      <c r="G24" s="55">
        <f>G25</f>
        <v>5159.1</v>
      </c>
      <c r="H24" s="18"/>
      <c r="I24" s="19"/>
      <c r="J24" s="20"/>
      <c r="K24" s="20"/>
      <c r="L24" s="19"/>
      <c r="M24" s="19"/>
    </row>
    <row r="25" spans="1:13" ht="13.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5159.1</v>
      </c>
      <c r="H25" s="24"/>
      <c r="I25" s="25"/>
      <c r="J25" s="26"/>
      <c r="K25" s="26"/>
      <c r="L25" s="25"/>
      <c r="M25" s="25"/>
    </row>
    <row r="26" spans="1:13" ht="78.75">
      <c r="A26" s="22"/>
      <c r="B26" s="27" t="s">
        <v>104</v>
      </c>
      <c r="C26" s="32" t="s">
        <v>45</v>
      </c>
      <c r="D26" s="38" t="s">
        <v>5</v>
      </c>
      <c r="E26" s="38" t="s">
        <v>11</v>
      </c>
      <c r="F26" s="38" t="s">
        <v>7</v>
      </c>
      <c r="G26" s="56">
        <v>3252</v>
      </c>
      <c r="H26" s="24"/>
      <c r="I26" s="25"/>
      <c r="J26" s="26"/>
      <c r="K26" s="26"/>
      <c r="L26" s="25"/>
      <c r="M26" s="25"/>
    </row>
    <row r="27" spans="1:13" ht="92.25">
      <c r="A27" s="22"/>
      <c r="B27" s="23" t="s">
        <v>105</v>
      </c>
      <c r="C27" s="32" t="s">
        <v>86</v>
      </c>
      <c r="D27" s="37">
        <v>500</v>
      </c>
      <c r="E27" s="38" t="s">
        <v>11</v>
      </c>
      <c r="F27" s="38" t="s">
        <v>7</v>
      </c>
      <c r="G27" s="56">
        <v>1011</v>
      </c>
      <c r="H27" s="24"/>
      <c r="I27" s="25"/>
      <c r="J27" s="26"/>
      <c r="K27" s="26"/>
      <c r="L27" s="25"/>
      <c r="M27" s="25"/>
    </row>
    <row r="28" spans="1:13" ht="78.75">
      <c r="A28" s="22"/>
      <c r="B28" s="53" t="s">
        <v>106</v>
      </c>
      <c r="C28" s="32" t="s">
        <v>46</v>
      </c>
      <c r="D28" s="37">
        <v>500</v>
      </c>
      <c r="E28" s="38" t="s">
        <v>11</v>
      </c>
      <c r="F28" s="38" t="s">
        <v>7</v>
      </c>
      <c r="G28" s="56">
        <v>54</v>
      </c>
      <c r="H28" s="24"/>
      <c r="I28" s="25"/>
      <c r="J28" s="26"/>
      <c r="K28" s="26"/>
      <c r="L28" s="25"/>
      <c r="M28" s="25"/>
    </row>
    <row r="29" spans="1:13" ht="118.5">
      <c r="A29" s="22"/>
      <c r="B29" s="29" t="s">
        <v>107</v>
      </c>
      <c r="C29" s="32" t="s">
        <v>87</v>
      </c>
      <c r="D29" s="37">
        <v>500</v>
      </c>
      <c r="E29" s="38" t="s">
        <v>11</v>
      </c>
      <c r="F29" s="38" t="s">
        <v>7</v>
      </c>
      <c r="G29" s="56">
        <v>211.1</v>
      </c>
      <c r="H29" s="24"/>
      <c r="I29" s="25"/>
      <c r="J29" s="26"/>
      <c r="K29" s="26"/>
      <c r="L29" s="25"/>
      <c r="M29" s="25"/>
    </row>
    <row r="30" spans="1:13" ht="118.5">
      <c r="A30" s="22"/>
      <c r="B30" s="66" t="s">
        <v>114</v>
      </c>
      <c r="C30" s="48" t="s">
        <v>115</v>
      </c>
      <c r="D30" s="37">
        <v>500</v>
      </c>
      <c r="E30" s="38" t="s">
        <v>11</v>
      </c>
      <c r="F30" s="38" t="s">
        <v>7</v>
      </c>
      <c r="G30" s="56">
        <v>571</v>
      </c>
      <c r="H30" s="24"/>
      <c r="I30" s="25"/>
      <c r="J30" s="26"/>
      <c r="K30" s="26"/>
      <c r="L30" s="25"/>
      <c r="M30" s="25"/>
    </row>
    <row r="31" spans="1:13" ht="132">
      <c r="A31" s="22"/>
      <c r="B31" s="66" t="s">
        <v>116</v>
      </c>
      <c r="C31" s="32" t="s">
        <v>117</v>
      </c>
      <c r="D31" s="37">
        <v>500</v>
      </c>
      <c r="E31" s="38" t="s">
        <v>11</v>
      </c>
      <c r="F31" s="38" t="s">
        <v>7</v>
      </c>
      <c r="G31" s="56">
        <v>60</v>
      </c>
      <c r="H31" s="24"/>
      <c r="I31" s="25"/>
      <c r="J31" s="26"/>
      <c r="K31" s="26"/>
      <c r="L31" s="25"/>
      <c r="M31" s="25"/>
    </row>
    <row r="32" spans="1:13" ht="52.5">
      <c r="A32" s="22"/>
      <c r="B32" s="16" t="s">
        <v>98</v>
      </c>
      <c r="C32" s="39" t="s">
        <v>17</v>
      </c>
      <c r="D32" s="35"/>
      <c r="E32" s="35"/>
      <c r="F32" s="35"/>
      <c r="G32" s="55">
        <f>G33+G34+G35</f>
        <v>707</v>
      </c>
      <c r="H32" s="24"/>
      <c r="I32" s="25"/>
      <c r="J32" s="26"/>
      <c r="K32" s="26"/>
      <c r="L32" s="25"/>
      <c r="M32" s="25"/>
    </row>
    <row r="33" spans="1:13" ht="105">
      <c r="A33" s="22"/>
      <c r="B33" s="29" t="s">
        <v>120</v>
      </c>
      <c r="C33" s="48" t="s">
        <v>121</v>
      </c>
      <c r="D33" s="37">
        <v>200</v>
      </c>
      <c r="E33" s="38" t="s">
        <v>2</v>
      </c>
      <c r="F33" s="38" t="s">
        <v>8</v>
      </c>
      <c r="G33" s="56">
        <v>4</v>
      </c>
      <c r="H33" s="24"/>
      <c r="I33" s="25"/>
      <c r="J33" s="26"/>
      <c r="K33" s="26"/>
      <c r="L33" s="25"/>
      <c r="M33" s="25"/>
    </row>
    <row r="34" spans="1:13" ht="53.25" thickBot="1">
      <c r="A34" s="22"/>
      <c r="B34" s="67" t="s">
        <v>118</v>
      </c>
      <c r="C34" s="32" t="s">
        <v>119</v>
      </c>
      <c r="D34" s="37">
        <v>500</v>
      </c>
      <c r="E34" s="38" t="s">
        <v>11</v>
      </c>
      <c r="F34" s="38" t="s">
        <v>7</v>
      </c>
      <c r="G34" s="56">
        <v>652</v>
      </c>
      <c r="H34" s="24"/>
      <c r="I34" s="25"/>
      <c r="J34" s="26"/>
      <c r="K34" s="26"/>
      <c r="L34" s="25"/>
      <c r="M34" s="25"/>
    </row>
    <row r="35" spans="1:13" ht="93" thickBot="1">
      <c r="A35" s="22"/>
      <c r="B35" s="76" t="s">
        <v>145</v>
      </c>
      <c r="C35" s="32" t="s">
        <v>146</v>
      </c>
      <c r="D35" s="37">
        <v>500</v>
      </c>
      <c r="E35" s="38" t="s">
        <v>142</v>
      </c>
      <c r="F35" s="38" t="s">
        <v>8</v>
      </c>
      <c r="G35" s="56">
        <v>51</v>
      </c>
      <c r="H35" s="24"/>
      <c r="I35" s="25"/>
      <c r="J35" s="26"/>
      <c r="K35" s="26"/>
      <c r="L35" s="25"/>
      <c r="M35" s="25"/>
    </row>
    <row r="36" spans="1:13" ht="43.5" customHeight="1">
      <c r="A36" s="22"/>
      <c r="B36" s="50" t="s">
        <v>101</v>
      </c>
      <c r="C36" s="51" t="s">
        <v>102</v>
      </c>
      <c r="D36" s="52"/>
      <c r="E36" s="52"/>
      <c r="F36" s="39"/>
      <c r="G36" s="55">
        <v>5</v>
      </c>
      <c r="H36" s="24"/>
      <c r="I36" s="25"/>
      <c r="J36" s="26"/>
      <c r="K36" s="26"/>
      <c r="L36" s="25"/>
      <c r="M36" s="25"/>
    </row>
    <row r="37" spans="1:13" ht="69.75" customHeight="1">
      <c r="A37" s="22"/>
      <c r="B37" s="27" t="s">
        <v>112</v>
      </c>
      <c r="C37" s="32" t="s">
        <v>108</v>
      </c>
      <c r="D37" s="37">
        <v>200</v>
      </c>
      <c r="E37" s="37">
        <v>11</v>
      </c>
      <c r="F37" s="38" t="s">
        <v>10</v>
      </c>
      <c r="G37" s="56">
        <v>5</v>
      </c>
      <c r="H37" s="24"/>
      <c r="I37" s="25"/>
      <c r="J37" s="26"/>
      <c r="K37" s="26"/>
      <c r="L37" s="25"/>
      <c r="M37" s="25"/>
    </row>
    <row r="38" spans="1:13" s="21" customFormat="1" ht="30.75">
      <c r="A38" s="15"/>
      <c r="B38" s="43" t="s">
        <v>31</v>
      </c>
      <c r="C38" s="51" t="s">
        <v>122</v>
      </c>
      <c r="D38" s="35"/>
      <c r="E38" s="35" t="s">
        <v>26</v>
      </c>
      <c r="F38" s="35" t="s">
        <v>26</v>
      </c>
      <c r="G38" s="55">
        <f>G39+G66</f>
        <v>10452.7</v>
      </c>
      <c r="H38" s="18"/>
      <c r="I38" s="19"/>
      <c r="J38" s="20"/>
      <c r="K38" s="20"/>
      <c r="L38" s="19"/>
      <c r="M38" s="19"/>
    </row>
    <row r="39" spans="1:13" ht="46.5">
      <c r="A39" s="22"/>
      <c r="B39" s="42" t="s">
        <v>47</v>
      </c>
      <c r="C39" s="32"/>
      <c r="D39" s="36"/>
      <c r="E39" s="36"/>
      <c r="F39" s="38"/>
      <c r="G39" s="55">
        <f>G40+G41+G42+G43+G44+G45+G46+G49+G51+G53+G63+G56+G61</f>
        <v>4053.831</v>
      </c>
      <c r="H39" s="24"/>
      <c r="I39" s="25"/>
      <c r="J39" s="26"/>
      <c r="K39" s="26"/>
      <c r="L39" s="25"/>
      <c r="M39" s="25"/>
    </row>
    <row r="40" spans="1:13" ht="92.25">
      <c r="A40" s="22"/>
      <c r="B40" s="27" t="s">
        <v>83</v>
      </c>
      <c r="C40" s="32" t="s">
        <v>30</v>
      </c>
      <c r="D40" s="36" t="s">
        <v>6</v>
      </c>
      <c r="E40" s="36" t="s">
        <v>7</v>
      </c>
      <c r="F40" s="36" t="s">
        <v>1</v>
      </c>
      <c r="G40" s="56">
        <v>770</v>
      </c>
      <c r="H40" s="24"/>
      <c r="I40" s="25"/>
      <c r="J40" s="26"/>
      <c r="K40" s="26"/>
      <c r="L40" s="25"/>
      <c r="M40" s="25"/>
    </row>
    <row r="41" spans="1:13" ht="105">
      <c r="A41" s="22"/>
      <c r="B41" s="27" t="s">
        <v>48</v>
      </c>
      <c r="C41" s="36" t="s">
        <v>32</v>
      </c>
      <c r="D41" s="36" t="s">
        <v>6</v>
      </c>
      <c r="E41" s="36" t="s">
        <v>7</v>
      </c>
      <c r="F41" s="36" t="s">
        <v>1</v>
      </c>
      <c r="G41" s="56">
        <v>1638</v>
      </c>
      <c r="H41" s="24"/>
      <c r="I41" s="25"/>
      <c r="J41" s="26"/>
      <c r="K41" s="26"/>
      <c r="L41" s="25"/>
      <c r="M41" s="25"/>
    </row>
    <row r="42" spans="1:13" ht="52.5">
      <c r="A42" s="22"/>
      <c r="B42" s="27" t="s">
        <v>49</v>
      </c>
      <c r="C42" s="32" t="s">
        <v>33</v>
      </c>
      <c r="D42" s="37">
        <v>200</v>
      </c>
      <c r="E42" s="36" t="s">
        <v>7</v>
      </c>
      <c r="F42" s="36" t="s">
        <v>1</v>
      </c>
      <c r="G42" s="56">
        <v>1</v>
      </c>
      <c r="H42" s="24"/>
      <c r="I42" s="25"/>
      <c r="J42" s="26"/>
      <c r="K42" s="26"/>
      <c r="L42" s="25"/>
      <c r="M42" s="25"/>
    </row>
    <row r="43" spans="1:13" ht="52.5">
      <c r="A43" s="22"/>
      <c r="B43" s="27" t="s">
        <v>50</v>
      </c>
      <c r="C43" s="32" t="s">
        <v>33</v>
      </c>
      <c r="D43" s="37">
        <v>800</v>
      </c>
      <c r="E43" s="36" t="s">
        <v>7</v>
      </c>
      <c r="F43" s="36" t="s">
        <v>1</v>
      </c>
      <c r="G43" s="56">
        <v>10</v>
      </c>
      <c r="H43" s="24"/>
      <c r="I43" s="25"/>
      <c r="J43" s="26"/>
      <c r="K43" s="26"/>
      <c r="L43" s="25"/>
      <c r="M43" s="25"/>
    </row>
    <row r="44" spans="1:13" ht="79.5" customHeight="1">
      <c r="A44" s="22"/>
      <c r="B44" s="54" t="s">
        <v>99</v>
      </c>
      <c r="C44" s="32" t="s">
        <v>94</v>
      </c>
      <c r="D44" s="37">
        <v>500</v>
      </c>
      <c r="E44" s="36" t="s">
        <v>7</v>
      </c>
      <c r="F44" s="38" t="s">
        <v>84</v>
      </c>
      <c r="G44" s="56">
        <v>82</v>
      </c>
      <c r="H44" s="24"/>
      <c r="I44" s="25"/>
      <c r="J44" s="26"/>
      <c r="K44" s="26"/>
      <c r="L44" s="25"/>
      <c r="M44" s="25"/>
    </row>
    <row r="45" spans="1:13" ht="60.75" customHeight="1">
      <c r="A45" s="22"/>
      <c r="B45" s="68" t="s">
        <v>125</v>
      </c>
      <c r="C45" s="28" t="s">
        <v>124</v>
      </c>
      <c r="D45" s="37">
        <v>200</v>
      </c>
      <c r="E45" s="36" t="s">
        <v>7</v>
      </c>
      <c r="F45" s="38" t="s">
        <v>123</v>
      </c>
      <c r="G45" s="56">
        <v>60</v>
      </c>
      <c r="H45" s="24"/>
      <c r="I45" s="25"/>
      <c r="J45" s="26"/>
      <c r="K45" s="26"/>
      <c r="L45" s="25"/>
      <c r="M45" s="25"/>
    </row>
    <row r="46" spans="1:13" ht="13.5">
      <c r="A46" s="22"/>
      <c r="B46" s="45" t="s">
        <v>51</v>
      </c>
      <c r="C46" s="36"/>
      <c r="D46" s="36"/>
      <c r="E46" s="36"/>
      <c r="F46" s="36"/>
      <c r="G46" s="55">
        <f>G47+G48</f>
        <v>615</v>
      </c>
      <c r="H46" s="24"/>
      <c r="I46" s="25"/>
      <c r="J46" s="26"/>
      <c r="K46" s="26"/>
      <c r="L46" s="25"/>
      <c r="M46" s="25"/>
    </row>
    <row r="47" spans="1:13" ht="52.5">
      <c r="A47" s="22"/>
      <c r="B47" s="27" t="s">
        <v>52</v>
      </c>
      <c r="C47" s="32" t="s">
        <v>53</v>
      </c>
      <c r="D47" s="37">
        <v>200</v>
      </c>
      <c r="E47" s="36" t="s">
        <v>7</v>
      </c>
      <c r="F47" s="37">
        <v>13</v>
      </c>
      <c r="G47" s="56">
        <v>600</v>
      </c>
      <c r="H47" s="24"/>
      <c r="I47" s="25"/>
      <c r="J47" s="26"/>
      <c r="K47" s="26"/>
      <c r="L47" s="25"/>
      <c r="M47" s="25"/>
    </row>
    <row r="48" spans="1:13" ht="78.75">
      <c r="A48" s="22"/>
      <c r="B48" s="23" t="s">
        <v>111</v>
      </c>
      <c r="C48" s="32" t="s">
        <v>54</v>
      </c>
      <c r="D48" s="37">
        <v>200</v>
      </c>
      <c r="E48" s="36" t="s">
        <v>7</v>
      </c>
      <c r="F48" s="37">
        <v>13</v>
      </c>
      <c r="G48" s="56">
        <v>15</v>
      </c>
      <c r="H48" s="24"/>
      <c r="I48" s="25"/>
      <c r="J48" s="26"/>
      <c r="K48" s="26"/>
      <c r="L48" s="25"/>
      <c r="M48" s="25"/>
    </row>
    <row r="49" spans="1:13" ht="41.25">
      <c r="A49" s="22"/>
      <c r="B49" s="45" t="s">
        <v>55</v>
      </c>
      <c r="C49" s="35"/>
      <c r="D49" s="35"/>
      <c r="E49" s="35"/>
      <c r="F49" s="35"/>
      <c r="G49" s="55">
        <v>10</v>
      </c>
      <c r="H49" s="24"/>
      <c r="I49" s="25"/>
      <c r="J49" s="26"/>
      <c r="K49" s="26"/>
      <c r="L49" s="25"/>
      <c r="M49" s="25"/>
    </row>
    <row r="50" spans="1:13" ht="52.5">
      <c r="A50" s="22"/>
      <c r="B50" s="27" t="s">
        <v>56</v>
      </c>
      <c r="C50" s="32" t="s">
        <v>57</v>
      </c>
      <c r="D50" s="37">
        <v>800</v>
      </c>
      <c r="E50" s="38" t="s">
        <v>7</v>
      </c>
      <c r="F50" s="37">
        <v>11</v>
      </c>
      <c r="G50" s="56">
        <v>10</v>
      </c>
      <c r="H50" s="24"/>
      <c r="I50" s="25"/>
      <c r="J50" s="26"/>
      <c r="K50" s="26"/>
      <c r="L50" s="25"/>
      <c r="M50" s="25"/>
    </row>
    <row r="51" spans="1:13" ht="27">
      <c r="A51" s="22"/>
      <c r="B51" s="46" t="s">
        <v>58</v>
      </c>
      <c r="C51" s="36"/>
      <c r="D51" s="36"/>
      <c r="E51" s="36"/>
      <c r="F51" s="36"/>
      <c r="G51" s="55">
        <v>10</v>
      </c>
      <c r="H51" s="24"/>
      <c r="I51" s="25"/>
      <c r="J51" s="26"/>
      <c r="K51" s="26"/>
      <c r="L51" s="25"/>
      <c r="M51" s="25"/>
    </row>
    <row r="52" spans="1:13" ht="52.5">
      <c r="A52" s="22"/>
      <c r="B52" s="23" t="s">
        <v>59</v>
      </c>
      <c r="C52" s="32" t="s">
        <v>60</v>
      </c>
      <c r="D52" s="37">
        <v>800</v>
      </c>
      <c r="E52" s="36" t="s">
        <v>7</v>
      </c>
      <c r="F52" s="37">
        <v>11</v>
      </c>
      <c r="G52" s="56">
        <v>10</v>
      </c>
      <c r="H52" s="24"/>
      <c r="I52" s="25"/>
      <c r="J52" s="26"/>
      <c r="K52" s="26"/>
      <c r="L52" s="25"/>
      <c r="M52" s="25"/>
    </row>
    <row r="53" spans="1:13" ht="41.25">
      <c r="A53" s="22"/>
      <c r="B53" s="45" t="s">
        <v>61</v>
      </c>
      <c r="C53" s="36"/>
      <c r="D53" s="36"/>
      <c r="E53" s="36"/>
      <c r="F53" s="36"/>
      <c r="G53" s="62">
        <f>G54+G55</f>
        <v>161.6</v>
      </c>
      <c r="H53" s="24"/>
      <c r="I53" s="25"/>
      <c r="J53" s="26"/>
      <c r="K53" s="26"/>
      <c r="L53" s="25"/>
      <c r="M53" s="25"/>
    </row>
    <row r="54" spans="1:13" ht="68.25" customHeight="1">
      <c r="A54" s="22"/>
      <c r="B54" s="49" t="s">
        <v>109</v>
      </c>
      <c r="C54" s="32" t="s">
        <v>62</v>
      </c>
      <c r="D54" s="36" t="s">
        <v>6</v>
      </c>
      <c r="E54" s="38" t="s">
        <v>10</v>
      </c>
      <c r="F54" s="38" t="s">
        <v>8</v>
      </c>
      <c r="G54" s="63">
        <v>143</v>
      </c>
      <c r="H54" s="24"/>
      <c r="I54" s="25"/>
      <c r="J54" s="26"/>
      <c r="K54" s="26"/>
      <c r="L54" s="25"/>
      <c r="M54" s="25"/>
    </row>
    <row r="55" spans="1:13" ht="84" customHeight="1">
      <c r="A55" s="22"/>
      <c r="B55" s="49" t="s">
        <v>110</v>
      </c>
      <c r="C55" s="32" t="s">
        <v>62</v>
      </c>
      <c r="D55" s="37">
        <v>200</v>
      </c>
      <c r="E55" s="38" t="s">
        <v>10</v>
      </c>
      <c r="F55" s="38" t="s">
        <v>8</v>
      </c>
      <c r="G55" s="63">
        <v>18.6</v>
      </c>
      <c r="H55" s="24"/>
      <c r="I55" s="25"/>
      <c r="J55" s="26"/>
      <c r="K55" s="26"/>
      <c r="L55" s="25"/>
      <c r="M55" s="25"/>
    </row>
    <row r="56" spans="1:13" ht="19.5" customHeight="1">
      <c r="A56" s="22"/>
      <c r="B56" s="72" t="s">
        <v>147</v>
      </c>
      <c r="C56" s="48"/>
      <c r="D56" s="32"/>
      <c r="E56" s="32"/>
      <c r="F56" s="32"/>
      <c r="G56" s="55">
        <f>G57+G58+G60+G59</f>
        <v>189</v>
      </c>
      <c r="H56" s="24"/>
      <c r="I56" s="25"/>
      <c r="J56" s="26"/>
      <c r="K56" s="26"/>
      <c r="L56" s="25"/>
      <c r="M56" s="25"/>
    </row>
    <row r="57" spans="1:13" ht="57" customHeight="1">
      <c r="A57" s="22"/>
      <c r="B57" s="23" t="s">
        <v>148</v>
      </c>
      <c r="C57" s="73" t="s">
        <v>149</v>
      </c>
      <c r="D57" s="32" t="s">
        <v>4</v>
      </c>
      <c r="E57" s="32" t="s">
        <v>2</v>
      </c>
      <c r="F57" s="32" t="s">
        <v>7</v>
      </c>
      <c r="G57" s="63">
        <v>71</v>
      </c>
      <c r="H57" s="24"/>
      <c r="I57" s="25"/>
      <c r="J57" s="26"/>
      <c r="K57" s="26"/>
      <c r="L57" s="25"/>
      <c r="M57" s="25"/>
    </row>
    <row r="58" spans="1:13" ht="71.25" customHeight="1">
      <c r="A58" s="22"/>
      <c r="B58" s="23" t="s">
        <v>152</v>
      </c>
      <c r="C58" s="48" t="s">
        <v>153</v>
      </c>
      <c r="D58" s="32" t="s">
        <v>4</v>
      </c>
      <c r="E58" s="32" t="s">
        <v>2</v>
      </c>
      <c r="F58" s="32" t="s">
        <v>7</v>
      </c>
      <c r="G58" s="56">
        <v>81</v>
      </c>
      <c r="H58" s="24"/>
      <c r="I58" s="25"/>
      <c r="J58" s="26"/>
      <c r="K58" s="26"/>
      <c r="L58" s="25"/>
      <c r="M58" s="25"/>
    </row>
    <row r="59" spans="1:13" ht="84.75" customHeight="1">
      <c r="A59" s="22"/>
      <c r="B59" s="23" t="s">
        <v>154</v>
      </c>
      <c r="C59" s="48" t="s">
        <v>150</v>
      </c>
      <c r="D59" s="32" t="s">
        <v>4</v>
      </c>
      <c r="E59" s="32" t="s">
        <v>2</v>
      </c>
      <c r="F59" s="32" t="s">
        <v>7</v>
      </c>
      <c r="G59" s="56">
        <v>28</v>
      </c>
      <c r="H59" s="24"/>
      <c r="I59" s="25"/>
      <c r="J59" s="26"/>
      <c r="K59" s="26"/>
      <c r="L59" s="25"/>
      <c r="M59" s="25"/>
    </row>
    <row r="60" spans="1:13" ht="69" customHeight="1">
      <c r="A60" s="22"/>
      <c r="B60" s="23" t="s">
        <v>155</v>
      </c>
      <c r="C60" s="48" t="s">
        <v>156</v>
      </c>
      <c r="D60" s="48" t="s">
        <v>3</v>
      </c>
      <c r="E60" s="32" t="s">
        <v>2</v>
      </c>
      <c r="F60" s="32" t="s">
        <v>7</v>
      </c>
      <c r="G60" s="56">
        <v>9</v>
      </c>
      <c r="H60" s="24"/>
      <c r="I60" s="25"/>
      <c r="J60" s="26"/>
      <c r="K60" s="26"/>
      <c r="L60" s="25"/>
      <c r="M60" s="25"/>
    </row>
    <row r="61" spans="1:13" ht="18.75" customHeight="1">
      <c r="A61" s="22"/>
      <c r="B61" s="74" t="s">
        <v>151</v>
      </c>
      <c r="C61" s="48"/>
      <c r="D61" s="32"/>
      <c r="E61" s="32"/>
      <c r="F61" s="32"/>
      <c r="G61" s="55">
        <f>G62</f>
        <v>6</v>
      </c>
      <c r="H61" s="24"/>
      <c r="I61" s="25"/>
      <c r="J61" s="26"/>
      <c r="K61" s="26"/>
      <c r="L61" s="25"/>
      <c r="M61" s="25"/>
    </row>
    <row r="62" spans="1:13" ht="57" customHeight="1">
      <c r="A62" s="22"/>
      <c r="B62" s="23" t="s">
        <v>148</v>
      </c>
      <c r="C62" s="32" t="s">
        <v>149</v>
      </c>
      <c r="D62" s="32" t="s">
        <v>4</v>
      </c>
      <c r="E62" s="32" t="s">
        <v>2</v>
      </c>
      <c r="F62" s="32" t="s">
        <v>10</v>
      </c>
      <c r="G62" s="56">
        <v>6</v>
      </c>
      <c r="H62" s="24"/>
      <c r="I62" s="25"/>
      <c r="J62" s="26"/>
      <c r="K62" s="26"/>
      <c r="L62" s="25"/>
      <c r="M62" s="25"/>
    </row>
    <row r="63" spans="1:13" ht="36.75" customHeight="1">
      <c r="A63" s="22"/>
      <c r="B63" s="47" t="s">
        <v>63</v>
      </c>
      <c r="C63" s="36"/>
      <c r="D63" s="36"/>
      <c r="E63" s="36"/>
      <c r="F63" s="36"/>
      <c r="G63" s="55">
        <f>G64+G65</f>
        <v>501.231</v>
      </c>
      <c r="H63" s="24"/>
      <c r="I63" s="25"/>
      <c r="J63" s="26"/>
      <c r="K63" s="26"/>
      <c r="L63" s="25"/>
      <c r="M63" s="25"/>
    </row>
    <row r="64" spans="1:13" ht="52.5">
      <c r="A64" s="22"/>
      <c r="B64" s="69" t="s">
        <v>64</v>
      </c>
      <c r="C64" s="41" t="s">
        <v>65</v>
      </c>
      <c r="D64" s="37">
        <v>700</v>
      </c>
      <c r="E64" s="37">
        <v>13</v>
      </c>
      <c r="F64" s="36" t="s">
        <v>7</v>
      </c>
      <c r="G64" s="56">
        <v>1.231</v>
      </c>
      <c r="H64" s="24"/>
      <c r="I64" s="25"/>
      <c r="J64" s="26"/>
      <c r="K64" s="26"/>
      <c r="L64" s="25"/>
      <c r="M64" s="25"/>
    </row>
    <row r="65" spans="1:13" ht="52.5">
      <c r="A65" s="22"/>
      <c r="B65" s="70" t="s">
        <v>126</v>
      </c>
      <c r="C65" s="48" t="s">
        <v>127</v>
      </c>
      <c r="D65" s="37">
        <v>700</v>
      </c>
      <c r="E65" s="37">
        <v>13</v>
      </c>
      <c r="F65" s="36" t="s">
        <v>7</v>
      </c>
      <c r="G65" s="56">
        <v>500</v>
      </c>
      <c r="H65" s="24"/>
      <c r="I65" s="25"/>
      <c r="J65" s="26"/>
      <c r="K65" s="26"/>
      <c r="L65" s="25"/>
      <c r="M65" s="25"/>
    </row>
    <row r="66" spans="1:13" ht="49.5" customHeight="1">
      <c r="A66" s="22"/>
      <c r="B66" s="42" t="s">
        <v>66</v>
      </c>
      <c r="C66" s="36"/>
      <c r="D66" s="36"/>
      <c r="E66" s="36"/>
      <c r="F66" s="36"/>
      <c r="G66" s="55">
        <f>G67+G68+G69+G70+G71+G72+G74+G77</f>
        <v>6398.869</v>
      </c>
      <c r="H66" s="24"/>
      <c r="I66" s="25"/>
      <c r="J66" s="26"/>
      <c r="K66" s="26"/>
      <c r="L66" s="25"/>
      <c r="M66" s="25"/>
    </row>
    <row r="67" spans="1:13" ht="66">
      <c r="A67" s="22"/>
      <c r="B67" s="27" t="s">
        <v>67</v>
      </c>
      <c r="C67" s="32" t="s">
        <v>34</v>
      </c>
      <c r="D67" s="37">
        <v>100</v>
      </c>
      <c r="E67" s="38" t="s">
        <v>7</v>
      </c>
      <c r="F67" s="38" t="s">
        <v>13</v>
      </c>
      <c r="G67" s="56">
        <v>2431</v>
      </c>
      <c r="H67" s="24"/>
      <c r="I67" s="25"/>
      <c r="J67" s="26"/>
      <c r="K67" s="26"/>
      <c r="L67" s="25"/>
      <c r="M67" s="25"/>
    </row>
    <row r="68" spans="1:13" ht="52.5">
      <c r="A68" s="22"/>
      <c r="B68" s="27" t="s">
        <v>68</v>
      </c>
      <c r="C68" s="32" t="s">
        <v>34</v>
      </c>
      <c r="D68" s="36" t="s">
        <v>4</v>
      </c>
      <c r="E68" s="38" t="s">
        <v>7</v>
      </c>
      <c r="F68" s="38" t="s">
        <v>13</v>
      </c>
      <c r="G68" s="56">
        <v>2121</v>
      </c>
      <c r="H68" s="24"/>
      <c r="I68" s="25"/>
      <c r="J68" s="26"/>
      <c r="K68" s="26"/>
      <c r="L68" s="25"/>
      <c r="M68" s="25"/>
    </row>
    <row r="69" spans="1:13" ht="39">
      <c r="A69" s="22"/>
      <c r="B69" s="27" t="s">
        <v>69</v>
      </c>
      <c r="C69" s="32" t="s">
        <v>34</v>
      </c>
      <c r="D69" s="32" t="s">
        <v>0</v>
      </c>
      <c r="E69" s="32" t="s">
        <v>7</v>
      </c>
      <c r="F69" s="32" t="s">
        <v>13</v>
      </c>
      <c r="G69" s="56">
        <v>100</v>
      </c>
      <c r="H69" s="24"/>
      <c r="I69" s="25"/>
      <c r="J69" s="26"/>
      <c r="K69" s="26"/>
      <c r="L69" s="25"/>
      <c r="M69" s="25"/>
    </row>
    <row r="70" spans="1:13" ht="105">
      <c r="A70" s="22"/>
      <c r="B70" s="71" t="s">
        <v>128</v>
      </c>
      <c r="C70" s="32" t="s">
        <v>129</v>
      </c>
      <c r="D70" s="32" t="s">
        <v>4</v>
      </c>
      <c r="E70" s="32" t="s">
        <v>7</v>
      </c>
      <c r="F70" s="32" t="s">
        <v>13</v>
      </c>
      <c r="G70" s="56">
        <v>145</v>
      </c>
      <c r="H70" s="24"/>
      <c r="I70" s="25"/>
      <c r="J70" s="26"/>
      <c r="K70" s="26"/>
      <c r="L70" s="25"/>
      <c r="M70" s="25"/>
    </row>
    <row r="71" spans="1:13" ht="78.75">
      <c r="A71" s="22"/>
      <c r="B71" s="71" t="s">
        <v>130</v>
      </c>
      <c r="C71" s="48" t="s">
        <v>131</v>
      </c>
      <c r="D71" s="32" t="s">
        <v>4</v>
      </c>
      <c r="E71" s="32" t="s">
        <v>7</v>
      </c>
      <c r="F71" s="32" t="s">
        <v>13</v>
      </c>
      <c r="G71" s="56">
        <v>180</v>
      </c>
      <c r="H71" s="24"/>
      <c r="I71" s="25"/>
      <c r="J71" s="26"/>
      <c r="K71" s="26"/>
      <c r="L71" s="25"/>
      <c r="M71" s="25"/>
    </row>
    <row r="72" spans="1:13" ht="13.5">
      <c r="A72" s="22"/>
      <c r="B72" s="45" t="s">
        <v>72</v>
      </c>
      <c r="C72" s="36"/>
      <c r="D72" s="36"/>
      <c r="E72" s="36"/>
      <c r="F72" s="36"/>
      <c r="G72" s="55">
        <f>G73</f>
        <v>50</v>
      </c>
      <c r="H72" s="24"/>
      <c r="I72" s="25"/>
      <c r="J72" s="26"/>
      <c r="K72" s="26"/>
      <c r="L72" s="25"/>
      <c r="M72" s="25"/>
    </row>
    <row r="73" spans="1:13" ht="52.5">
      <c r="A73" s="22"/>
      <c r="B73" s="29" t="s">
        <v>132</v>
      </c>
      <c r="C73" s="32" t="s">
        <v>73</v>
      </c>
      <c r="D73" s="32" t="s">
        <v>4</v>
      </c>
      <c r="E73" s="32" t="s">
        <v>2</v>
      </c>
      <c r="F73" s="32" t="s">
        <v>8</v>
      </c>
      <c r="G73" s="63">
        <v>50</v>
      </c>
      <c r="H73" s="24"/>
      <c r="I73" s="25"/>
      <c r="J73" s="26"/>
      <c r="K73" s="26"/>
      <c r="L73" s="25"/>
      <c r="M73" s="25"/>
    </row>
    <row r="74" spans="1:13" ht="13.5">
      <c r="A74" s="22"/>
      <c r="B74" s="45" t="s">
        <v>74</v>
      </c>
      <c r="C74" s="36"/>
      <c r="D74" s="36"/>
      <c r="E74" s="36"/>
      <c r="F74" s="36"/>
      <c r="G74" s="62">
        <f>G75+G76</f>
        <v>20</v>
      </c>
      <c r="H74" s="24"/>
      <c r="I74" s="25"/>
      <c r="J74" s="26"/>
      <c r="K74" s="26"/>
      <c r="L74" s="25"/>
      <c r="M74" s="25"/>
    </row>
    <row r="75" spans="1:13" ht="52.5">
      <c r="A75" s="22"/>
      <c r="B75" s="29" t="s">
        <v>75</v>
      </c>
      <c r="C75" s="32" t="s">
        <v>77</v>
      </c>
      <c r="D75" s="32" t="s">
        <v>4</v>
      </c>
      <c r="E75" s="32" t="s">
        <v>2</v>
      </c>
      <c r="F75" s="32" t="s">
        <v>8</v>
      </c>
      <c r="G75" s="65">
        <v>10</v>
      </c>
      <c r="H75" s="24"/>
      <c r="I75" s="25"/>
      <c r="J75" s="26"/>
      <c r="K75" s="26"/>
      <c r="L75" s="25"/>
      <c r="M75" s="25"/>
    </row>
    <row r="76" spans="1:13" ht="66">
      <c r="A76" s="22"/>
      <c r="B76" s="29" t="s">
        <v>76</v>
      </c>
      <c r="C76" s="32" t="s">
        <v>88</v>
      </c>
      <c r="D76" s="32" t="s">
        <v>3</v>
      </c>
      <c r="E76" s="32" t="s">
        <v>2</v>
      </c>
      <c r="F76" s="32" t="s">
        <v>8</v>
      </c>
      <c r="G76" s="63">
        <v>10</v>
      </c>
      <c r="H76" s="24"/>
      <c r="I76" s="25"/>
      <c r="J76" s="26"/>
      <c r="K76" s="26"/>
      <c r="L76" s="25"/>
      <c r="M76" s="25"/>
    </row>
    <row r="77" spans="1:13" ht="27">
      <c r="A77" s="22"/>
      <c r="B77" s="45" t="s">
        <v>78</v>
      </c>
      <c r="C77" s="36"/>
      <c r="D77" s="36"/>
      <c r="E77" s="36"/>
      <c r="F77" s="36"/>
      <c r="G77" s="55">
        <f>G78+G79</f>
        <v>1351.869</v>
      </c>
      <c r="H77" s="24"/>
      <c r="I77" s="25"/>
      <c r="J77" s="26"/>
      <c r="K77" s="26"/>
      <c r="L77" s="25"/>
      <c r="M77" s="25"/>
    </row>
    <row r="78" spans="1:13" ht="52.5">
      <c r="A78" s="22"/>
      <c r="B78" s="29" t="s">
        <v>133</v>
      </c>
      <c r="C78" s="32" t="s">
        <v>79</v>
      </c>
      <c r="D78" s="32" t="s">
        <v>4</v>
      </c>
      <c r="E78" s="32" t="s">
        <v>2</v>
      </c>
      <c r="F78" s="32" t="s">
        <v>8</v>
      </c>
      <c r="G78" s="65">
        <v>1251.869</v>
      </c>
      <c r="H78" s="24"/>
      <c r="I78" s="25"/>
      <c r="J78" s="26"/>
      <c r="K78" s="26"/>
      <c r="L78" s="25"/>
      <c r="M78" s="25"/>
    </row>
    <row r="79" spans="1:13" ht="66">
      <c r="A79" s="22"/>
      <c r="B79" s="29" t="s">
        <v>134</v>
      </c>
      <c r="C79" s="32" t="s">
        <v>89</v>
      </c>
      <c r="D79" s="32" t="s">
        <v>3</v>
      </c>
      <c r="E79" s="32" t="s">
        <v>2</v>
      </c>
      <c r="F79" s="32" t="s">
        <v>8</v>
      </c>
      <c r="G79" s="63">
        <v>100</v>
      </c>
      <c r="H79" s="24"/>
      <c r="I79" s="25"/>
      <c r="J79" s="26"/>
      <c r="K79" s="26"/>
      <c r="L79" s="25"/>
      <c r="M79" s="25"/>
    </row>
    <row r="80" spans="1:256" ht="12.75">
      <c r="A80" s="31" t="s">
        <v>27</v>
      </c>
      <c r="B80" s="34" t="s">
        <v>80</v>
      </c>
      <c r="C80" s="33"/>
      <c r="D80" s="33"/>
      <c r="E80" s="33"/>
      <c r="F80" s="33"/>
      <c r="G80" s="57">
        <f>G9+G38</f>
        <v>17595.7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="77" customFormat="1" ht="12.75"/>
  </sheetData>
  <sheetProtection/>
  <mergeCells count="6">
    <mergeCell ref="A81:IV81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2014-12-16T09:48:21Z</cp:lastPrinted>
  <dcterms:created xsi:type="dcterms:W3CDTF">2013-10-17T14:01:54Z</dcterms:created>
  <dcterms:modified xsi:type="dcterms:W3CDTF">2015-03-27T05:25:15Z</dcterms:modified>
  <cp:category/>
  <cp:version/>
  <cp:contentType/>
  <cp:contentStatus/>
</cp:coreProperties>
</file>