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<sst xmlns="http://schemas.openxmlformats.org/spreadsheetml/2006/main" count="124" uniqueCount="122">
  <si>
    <t xml:space="preserve">                                                 Приложение 2</t>
  </si>
  <si>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</si>
  <si>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</si>
  <si>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>(тыс.руб.)</t>
  </si>
  <si>
    <t>Код бюджетной классификации Российской Федерации</t>
  </si>
  <si>
    <t>Наименование   доходов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</si>
  <si>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</si>
  <si>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</si>
  <si>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</si>
  <si>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</si>
  <si>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</si>
  <si>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</si>
  <si>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</si>
  <si>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</si>
  <si>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</si>
  <si>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</si>
  <si>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</si>
  <si>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</si>
  <si>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</si>
  <si>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</si>
  <si>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</si>
  <si>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</si>
  <si>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</si>
  <si>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</si>
  <si>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</si>
  <si>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</si>
  <si>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</si>
  <si>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</si>
  <si>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</si>
  <si>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</si>
  <si>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</si>
  <si>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</si>
  <si>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</si>
  <si>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</si>
  <si>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</si>
  <si>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</si>
  <si>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</si>
  <si>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</si>
  <si>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</si>
  <si>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</si>
  <si>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</si>
  <si>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</si>
  <si>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</si>
  <si>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</si>
  <si>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</si>
  <si>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</si>
  <si>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</si>
  <si>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</si>
  <si>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</si>
  <si>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</si>
  <si>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ВСЕГО ДОХОДОВ</t>
  </si>
  <si>
    <t xml:space="preserve"> 1 01 02010 01 0000 110</t>
  </si>
  <si>
    <t xml:space="preserve"> 1 01 02030 01 0000 110</t>
  </si>
  <si>
    <t xml:space="preserve"> 1 14 02053 10 0000 410</t>
  </si>
  <si>
    <t xml:space="preserve"> 1 16 00000 00 0000 000</t>
  </si>
  <si>
    <t>ШТРАФЫ, САНКЦИИ, ВОЗМЕЩЕНИЕ УЩЕРБА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</si>
  <si>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</si>
  <si>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 xml:space="preserve"> 1 08 04020 01 0000 110</t>
  </si>
  <si>
    <t>Земельный налог (по обязательствам, возникшим до 1 января 2006 года), мобилизуемый на территориях поселений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</si>
  <si>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</si>
  <si>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</si>
  <si>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</si>
  <si>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</si>
  <si>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</si>
  <si>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</si>
  <si>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</si>
  <si>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</si>
  <si>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</si>
  <si>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</si>
  <si>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</si>
  <si>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</si>
  <si>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</si>
  <si>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</si>
  <si>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</si>
  <si>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</si>
  <si>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1 09 00000 00 0000 000 </t>
  </si>
  <si>
    <t xml:space="preserve"> 1 09 04000 00 0000 110</t>
  </si>
  <si>
    <t xml:space="preserve"> 1 09 04053 00 0000 110</t>
  </si>
  <si>
    <t xml:space="preserve"> 1 09 04053 10 0000 110</t>
  </si>
  <si>
    <t xml:space="preserve"> 1 11 05030 00  0000 120</t>
  </si>
  <si>
    <t xml:space="preserve"> 1 16 51040 00 0000 140</t>
  </si>
  <si>
    <t xml:space="preserve"> 1 16 90000 00 0000 140</t>
  </si>
  <si>
    <t xml:space="preserve"> 1 16 90050 10 0000 140 </t>
  </si>
  <si>
    <t xml:space="preserve"> 2 02 04000 00 0000 151</t>
  </si>
  <si>
    <t xml:space="preserve">  2 02 02000 00 0000 151</t>
  </si>
  <si>
    <t xml:space="preserve"> 2 02 03000 00 0000 151</t>
  </si>
  <si>
    <t xml:space="preserve"> 2 02 03015 00 0000 151</t>
  </si>
  <si>
    <t xml:space="preserve"> 2 02 03015 10 0000 151</t>
  </si>
  <si>
    <t>1 01 02040 01 0000 110</t>
  </si>
  <si>
    <t xml:space="preserve"> 1 06 06033 10 0000 110</t>
  </si>
  <si>
    <t xml:space="preserve"> 1 06 06043 10 0000 110</t>
  </si>
  <si>
    <t>2 02 02999 10 7039 151</t>
  </si>
  <si>
    <t>2 02 02999 10 7023 151</t>
  </si>
  <si>
    <t>2 02 04999 10 0000 151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</si>
  <si>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</si>
  <si>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</si>
  <si>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</si>
  <si>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</si>
  <si>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 xml:space="preserve"> 1 05 03000 01 0000 110</t>
  </si>
  <si>
    <t xml:space="preserve"> 1 05 03010 01 0000 110</t>
  </si>
  <si>
    <r>
      <t xml:space="preserve"> </t>
    </r>
    <r>
      <rPr>
        <b/>
        <sz val="10"/>
        <rFont val="Arial Cyr"/>
        <family val="0"/>
      </rPr>
      <t>1 05 0000 00 0000 000</t>
    </r>
    <r>
      <rPr>
        <sz val="10"/>
        <rFont val="Arial Cyr"/>
        <family val="0"/>
      </rPr>
      <t xml:space="preserve"> </t>
    </r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</si>
  <si>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</si>
  <si>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</si>
  <si>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</si>
  <si>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1 14 06000 00 0000 430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</si>
  <si>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</si>
  <si>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</si>
  <si>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</si>
  <si>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</si>
  <si>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</si>
  <si>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 2 02 01001 00 0000 151</t>
  </si>
  <si>
    <t xml:space="preserve"> 2 02 01001 10 0000 151</t>
  </si>
  <si>
    <t>Прочие межбюджетные трансферты, передаваемые бюджетам сельских поселений</t>
  </si>
  <si>
    <t>Кассовое исполнение</t>
  </si>
  <si>
    <t>Субсидии на поддержку местных инициатив граждан, проживающих в сельской местности</t>
  </si>
  <si>
    <t>2 02 20051 10 0000 151</t>
  </si>
  <si>
    <t>Субсидии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</si>
  <si>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2 02 29999 10 7155 151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</si>
  <si>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</si>
  <si>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</si>
  <si>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Доходы бюджета муниципального образования Небыловское за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</si>
  <si>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                                 Небыловское   от 29.05.2018 № 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</si>
</sst>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0"/>
    <numFmt numFmtId="190" formatCode="0.000000"/>
    <numFmt numFmtId="191" formatCode="0.0000"/>
    <numFmt numFmtId="192" formatCode="0.0"/>
    <numFmt numFmtId="193" formatCode="0.0000000"/>
    <numFmt numFmtId="194" formatCode="#,##0.00000"/>
    <numFmt numFmtId="195" formatCode="#,##0.000000"/>
  </numFmts>
  <fonts count="4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1">
      <alignment horizontal="left" wrapText="1"/>
      <protection/>
    </xf>
    <xf numFmtId="49" fontId="4" fillId="0" borderId="2">
      <alignment horizontal="center"/>
      <protection/>
    </xf>
    <xf numFmtId="4" fontId="4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189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89" fontId="1" fillId="33" borderId="12" xfId="0" applyNumberFormat="1" applyFont="1" applyFill="1" applyBorder="1" applyAlignment="1">
      <alignment horizontal="center" vertical="center"/>
    </xf>
    <xf numFmtId="189" fontId="1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top" wrapText="1"/>
    </xf>
    <xf numFmtId="189" fontId="0" fillId="33" borderId="12" xfId="0" applyNumberFormat="1" applyFont="1" applyFill="1" applyBorder="1" applyAlignment="1">
      <alignment horizontal="center" vertical="center"/>
    </xf>
    <xf numFmtId="0" fontId="2" fillId="33" borderId="1" xfId="33" applyNumberFormat="1" applyFont="1" applyFill="1" applyAlignment="1" applyProtection="1">
      <alignment horizontal="left" vertical="top" wrapText="1"/>
      <protection/>
    </xf>
    <xf numFmtId="49" fontId="2" fillId="33" borderId="2" xfId="34" applyNumberFormat="1" applyFont="1" applyFill="1" applyAlignment="1" applyProtection="1">
      <alignment horizontal="center" vertical="center"/>
      <protection/>
    </xf>
    <xf numFmtId="194" fontId="2" fillId="33" borderId="2" xfId="35" applyNumberFormat="1" applyFont="1" applyFill="1" applyAlignment="1" applyProtection="1">
      <alignment horizontal="center" vertical="center" shrinkToFit="1"/>
      <protection/>
    </xf>
    <xf numFmtId="0" fontId="2" fillId="33" borderId="1" xfId="33" applyNumberFormat="1" applyFont="1" applyFill="1" applyProtection="1">
      <alignment horizontal="left" wrapText="1"/>
      <protection/>
    </xf>
    <xf numFmtId="49" fontId="2" fillId="33" borderId="2" xfId="34" applyNumberFormat="1" applyFont="1" applyFill="1" applyAlignment="1" applyProtection="1">
      <alignment horizontal="center" vertical="center"/>
      <protection/>
    </xf>
    <xf numFmtId="194" fontId="1" fillId="33" borderId="2" xfId="35" applyNumberFormat="1" applyFont="1" applyFill="1" applyAlignment="1" applyProtection="1">
      <alignment horizontal="center" vertical="center" shrinkToFit="1"/>
      <protection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43" xfId="34"/>
    <cellStyle name="xl5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D14" sqref="D14"/>
    </sheetView>
  </sheetViews>
  <sheetFormatPr defaultColWidth="23.8515625" defaultRowHeight="12.75"/>
  <cols>
    <col min="1" max="1" width="52.7109375" style="32" customWidth="1"/>
    <col min="2" max="2" width="23.8515625" style="33" customWidth="1"/>
    <col min="3" max="3" width="15.140625" style="34" customWidth="1"/>
    <col min="4" max="7" width="27.421875" style="6" customWidth="1"/>
    <col min="8" max="16384" width="23.8515625" style="8" customWidth="1"/>
  </cols>
  <sheetData>
    <row r="1" spans="1:3" ht="12.75">
      <c r="A1" s="60" t="s">
        <v>0</v>
      </c>
      <c r="B1" s="60"/>
      <c r="C1" s="60"/>
    </row>
    <row r="2" spans="1:3" ht="12.75" customHeight="1">
      <c r="A2" s="71" t="s">
        <v>1</v>
      </c>
      <c r="B2" s="71"/>
      <c r="C2" s="71"/>
    </row>
    <row r="3" spans="1:3" ht="12.75">
      <c r="A3" s="60" t="s">
        <v>2</v>
      </c>
      <c r="B3" s="60"/>
      <c r="C3" s="60"/>
    </row>
    <row r="4" spans="1:3" ht="12.75">
      <c r="A4" s="60" t="s">
        <v>121</v>
      </c>
      <c r="B4" s="60"/>
      <c r="C4" s="60"/>
    </row>
    <row r="5" spans="1:3" ht="12.75">
      <c r="A5" s="60"/>
      <c r="B5" s="60"/>
      <c r="C5" s="60"/>
    </row>
    <row r="6" spans="1:7" s="32" customFormat="1" ht="53.25" customHeight="1">
      <c r="A6" s="61" t="s">
        <v>120</v>
      </c>
      <c r="B6" s="61"/>
      <c r="C6" s="61"/>
      <c r="D6" s="53"/>
      <c r="E6" s="53"/>
      <c r="F6" s="53"/>
      <c r="G6" s="53"/>
    </row>
    <row r="7" spans="1:5" ht="15" customHeight="1">
      <c r="A7" s="49"/>
      <c r="B7" s="25"/>
      <c r="C7" s="24" t="s">
        <v>3</v>
      </c>
      <c r="D7" s="1"/>
      <c r="E7" s="1"/>
    </row>
    <row r="8" spans="1:5" ht="12.75" hidden="1">
      <c r="A8" s="62"/>
      <c r="B8" s="62"/>
      <c r="C8" s="62"/>
      <c r="D8" s="62"/>
      <c r="E8" s="62"/>
    </row>
    <row r="9" spans="1:8" ht="12.75" hidden="1">
      <c r="A9" s="2"/>
      <c r="B9" s="29"/>
      <c r="C9" s="25"/>
      <c r="D9" s="1"/>
      <c r="E9" s="1"/>
      <c r="F9" s="1"/>
      <c r="G9" s="1"/>
      <c r="H9" s="49"/>
    </row>
    <row r="10" spans="1:8" ht="12.75" hidden="1">
      <c r="A10" s="2"/>
      <c r="B10" s="29"/>
      <c r="C10" s="25"/>
      <c r="D10" s="1"/>
      <c r="E10" s="1"/>
      <c r="F10" s="1"/>
      <c r="G10" s="1"/>
      <c r="H10" s="49"/>
    </row>
    <row r="11" ht="5.25" customHeight="1" hidden="1"/>
    <row r="12" spans="1:10" ht="12.75" customHeight="1">
      <c r="A12" s="63" t="s">
        <v>5</v>
      </c>
      <c r="B12" s="63" t="s">
        <v>4</v>
      </c>
      <c r="C12" s="66" t="s">
        <v>113</v>
      </c>
      <c r="D12" s="68"/>
      <c r="E12" s="68"/>
      <c r="F12" s="68"/>
      <c r="G12" s="68"/>
      <c r="H12" s="58"/>
      <c r="I12" s="6"/>
      <c r="J12" s="6"/>
    </row>
    <row r="13" spans="1:10" ht="12.75" customHeight="1" hidden="1">
      <c r="A13" s="64"/>
      <c r="B13" s="69"/>
      <c r="C13" s="67"/>
      <c r="D13" s="3">
        <v>1</v>
      </c>
      <c r="E13" s="3">
        <v>2</v>
      </c>
      <c r="F13" s="3">
        <v>3</v>
      </c>
      <c r="G13" s="3">
        <v>4</v>
      </c>
      <c r="H13" s="59"/>
      <c r="I13" s="6"/>
      <c r="J13" s="6"/>
    </row>
    <row r="14" spans="1:10" ht="27.75" customHeight="1">
      <c r="A14" s="65"/>
      <c r="B14" s="70"/>
      <c r="C14" s="67"/>
      <c r="D14" s="3"/>
      <c r="E14" s="3"/>
      <c r="F14" s="3"/>
      <c r="G14" s="3"/>
      <c r="H14" s="59"/>
      <c r="I14" s="6"/>
      <c r="J14" s="6"/>
    </row>
    <row r="15" spans="1:10" ht="13.5" customHeight="1">
      <c r="A15" s="50">
        <v>2</v>
      </c>
      <c r="B15" s="35">
        <v>1</v>
      </c>
      <c r="C15" s="52">
        <v>3</v>
      </c>
      <c r="D15" s="3"/>
      <c r="E15" s="3"/>
      <c r="F15" s="3"/>
      <c r="G15" s="3"/>
      <c r="H15" s="48"/>
      <c r="I15" s="6"/>
      <c r="J15" s="6"/>
    </row>
    <row r="16" spans="1:10" ht="13.5" customHeight="1">
      <c r="A16" s="15" t="s">
        <v>7</v>
      </c>
      <c r="B16" s="30" t="s">
        <v>6</v>
      </c>
      <c r="C16" s="26">
        <f>C17+C26+C32+C39+C45+C51+C35+C23</f>
        <v>16349.249829999997</v>
      </c>
      <c r="D16" s="3"/>
      <c r="E16" s="3"/>
      <c r="F16" s="3"/>
      <c r="G16" s="3"/>
      <c r="H16" s="4"/>
      <c r="I16" s="6"/>
      <c r="J16" s="7"/>
    </row>
    <row r="17" spans="1:10" ht="13.5" customHeight="1">
      <c r="A17" s="15" t="s">
        <v>9</v>
      </c>
      <c r="B17" s="30" t="s">
        <v>8</v>
      </c>
      <c r="C17" s="26">
        <f>C18</f>
        <v>1832.47282</v>
      </c>
      <c r="D17" s="3"/>
      <c r="E17" s="3"/>
      <c r="F17" s="3"/>
      <c r="G17" s="3"/>
      <c r="H17" s="4"/>
      <c r="I17" s="6"/>
      <c r="J17" s="7"/>
    </row>
    <row r="18" spans="1:10" ht="13.5" customHeight="1">
      <c r="A18" s="16" t="s">
        <v>11</v>
      </c>
      <c r="B18" s="51" t="s">
        <v>10</v>
      </c>
      <c r="C18" s="20">
        <f>C19+C20+C21+C22</f>
        <v>1832.47282</v>
      </c>
      <c r="D18" s="3"/>
      <c r="E18" s="3"/>
      <c r="F18" s="3"/>
      <c r="G18" s="3"/>
      <c r="H18" s="5"/>
      <c r="I18" s="6"/>
      <c r="J18" s="7"/>
    </row>
    <row r="19" spans="1:10" ht="70.5" customHeight="1">
      <c r="A19" s="38" t="s">
        <v>73</v>
      </c>
      <c r="B19" s="39" t="s">
        <v>51</v>
      </c>
      <c r="C19" s="40">
        <v>1782.15802</v>
      </c>
      <c r="D19" s="3"/>
      <c r="E19" s="3"/>
      <c r="F19" s="3"/>
      <c r="G19" s="3"/>
      <c r="H19" s="5"/>
      <c r="I19" s="6"/>
      <c r="J19" s="7"/>
    </row>
    <row r="20" spans="1:10" ht="111" customHeight="1">
      <c r="A20" s="38" t="s">
        <v>74</v>
      </c>
      <c r="B20" s="39" t="s">
        <v>12</v>
      </c>
      <c r="C20" s="40">
        <v>0.8572</v>
      </c>
      <c r="D20" s="3"/>
      <c r="E20" s="3"/>
      <c r="F20" s="3"/>
      <c r="G20" s="3"/>
      <c r="H20" s="5"/>
      <c r="I20" s="6"/>
      <c r="J20" s="7"/>
    </row>
    <row r="21" spans="1:10" ht="40.5" customHeight="1">
      <c r="A21" s="38" t="s">
        <v>94</v>
      </c>
      <c r="B21" s="39" t="s">
        <v>52</v>
      </c>
      <c r="C21" s="40">
        <v>48.09243</v>
      </c>
      <c r="D21" s="3"/>
      <c r="E21" s="3"/>
      <c r="F21" s="3"/>
      <c r="G21" s="3"/>
      <c r="H21" s="5"/>
      <c r="I21" s="6"/>
      <c r="J21" s="7"/>
    </row>
    <row r="22" spans="1:10" ht="84" customHeight="1">
      <c r="A22" s="41" t="s">
        <v>95</v>
      </c>
      <c r="B22" s="39" t="s">
        <v>88</v>
      </c>
      <c r="C22" s="40">
        <v>1.36517</v>
      </c>
      <c r="D22" s="3"/>
      <c r="E22" s="3"/>
      <c r="F22" s="3"/>
      <c r="G22" s="3"/>
      <c r="H22" s="5"/>
      <c r="I22" s="6"/>
      <c r="J22" s="7"/>
    </row>
    <row r="23" spans="1:10" ht="15" customHeight="1">
      <c r="A23" s="15" t="s">
        <v>96</v>
      </c>
      <c r="B23" s="42" t="s">
        <v>100</v>
      </c>
      <c r="C23" s="43">
        <f>C24</f>
        <v>81.40228</v>
      </c>
      <c r="D23" s="3"/>
      <c r="E23" s="3"/>
      <c r="F23" s="3"/>
      <c r="G23" s="3"/>
      <c r="H23" s="5"/>
      <c r="I23" s="6"/>
      <c r="J23" s="7"/>
    </row>
    <row r="24" spans="1:10" ht="23.25" customHeight="1">
      <c r="A24" s="21" t="s">
        <v>97</v>
      </c>
      <c r="B24" s="51" t="s">
        <v>98</v>
      </c>
      <c r="C24" s="40">
        <f>C25</f>
        <v>81.40228</v>
      </c>
      <c r="D24" s="3"/>
      <c r="E24" s="3"/>
      <c r="F24" s="3"/>
      <c r="G24" s="3"/>
      <c r="H24" s="5"/>
      <c r="I24" s="6"/>
      <c r="J24" s="7"/>
    </row>
    <row r="25" spans="1:10" ht="19.5" customHeight="1">
      <c r="A25" s="21" t="s">
        <v>97</v>
      </c>
      <c r="B25" s="51" t="s">
        <v>99</v>
      </c>
      <c r="C25" s="40">
        <v>81.40228</v>
      </c>
      <c r="D25" s="3"/>
      <c r="E25" s="3"/>
      <c r="F25" s="3"/>
      <c r="G25" s="3"/>
      <c r="H25" s="5"/>
      <c r="I25" s="6"/>
      <c r="J25" s="7"/>
    </row>
    <row r="26" spans="1:10" ht="14.25" customHeight="1">
      <c r="A26" s="15" t="s">
        <v>14</v>
      </c>
      <c r="B26" s="30" t="s">
        <v>13</v>
      </c>
      <c r="C26" s="26">
        <f>C28+C29</f>
        <v>11133.656729999999</v>
      </c>
      <c r="D26" s="3"/>
      <c r="E26" s="3"/>
      <c r="F26" s="3"/>
      <c r="G26" s="3"/>
      <c r="H26" s="5"/>
      <c r="I26" s="6"/>
      <c r="J26" s="7"/>
    </row>
    <row r="27" spans="1:10" ht="16.5" customHeight="1">
      <c r="A27" s="16" t="s">
        <v>16</v>
      </c>
      <c r="B27" s="51" t="s">
        <v>15</v>
      </c>
      <c r="C27" s="40">
        <v>768.33871</v>
      </c>
      <c r="D27" s="3"/>
      <c r="E27" s="3"/>
      <c r="F27" s="3"/>
      <c r="G27" s="3"/>
      <c r="H27" s="5"/>
      <c r="I27" s="6"/>
      <c r="J27" s="7"/>
    </row>
    <row r="28" spans="1:10" ht="45" customHeight="1">
      <c r="A28" s="16" t="s">
        <v>18</v>
      </c>
      <c r="B28" s="51" t="s">
        <v>17</v>
      </c>
      <c r="C28" s="40">
        <v>768.33871</v>
      </c>
      <c r="D28" s="3"/>
      <c r="E28" s="3"/>
      <c r="F28" s="3"/>
      <c r="G28" s="3"/>
      <c r="H28" s="5"/>
      <c r="I28" s="6"/>
      <c r="J28" s="7"/>
    </row>
    <row r="29" spans="1:10" ht="17.25" customHeight="1">
      <c r="A29" s="16" t="s">
        <v>20</v>
      </c>
      <c r="B29" s="51" t="s">
        <v>19</v>
      </c>
      <c r="C29" s="20">
        <f>C30+C31</f>
        <v>10365.318019999999</v>
      </c>
      <c r="D29" s="3"/>
      <c r="E29" s="3"/>
      <c r="F29" s="3"/>
      <c r="G29" s="3"/>
      <c r="H29" s="5"/>
      <c r="I29" s="6"/>
      <c r="J29" s="7"/>
    </row>
    <row r="30" spans="1:10" ht="57" customHeight="1">
      <c r="A30" s="16" t="s">
        <v>21</v>
      </c>
      <c r="B30" s="51" t="s">
        <v>89</v>
      </c>
      <c r="C30" s="40">
        <v>6016.88882</v>
      </c>
      <c r="D30" s="3"/>
      <c r="E30" s="3"/>
      <c r="F30" s="3"/>
      <c r="G30" s="3"/>
      <c r="H30" s="5"/>
      <c r="I30" s="6"/>
      <c r="J30" s="7"/>
    </row>
    <row r="31" spans="1:10" ht="59.25" customHeight="1">
      <c r="A31" s="16" t="s">
        <v>56</v>
      </c>
      <c r="B31" s="51" t="s">
        <v>90</v>
      </c>
      <c r="C31" s="40">
        <v>4348.4292</v>
      </c>
      <c r="D31" s="3"/>
      <c r="E31" s="3"/>
      <c r="F31" s="3"/>
      <c r="G31" s="3"/>
      <c r="H31" s="4"/>
      <c r="I31" s="6"/>
      <c r="J31" s="7"/>
    </row>
    <row r="32" spans="1:10" ht="24" customHeight="1">
      <c r="A32" s="36" t="s">
        <v>23</v>
      </c>
      <c r="B32" s="30" t="s">
        <v>22</v>
      </c>
      <c r="C32" s="26">
        <f>C33</f>
        <v>52.73</v>
      </c>
      <c r="D32" s="3"/>
      <c r="E32" s="3"/>
      <c r="F32" s="3"/>
      <c r="G32" s="3"/>
      <c r="H32" s="4"/>
      <c r="I32" s="6"/>
      <c r="J32" s="7"/>
    </row>
    <row r="33" spans="1:10" ht="42" customHeight="1">
      <c r="A33" s="16" t="s">
        <v>25</v>
      </c>
      <c r="B33" s="51" t="s">
        <v>24</v>
      </c>
      <c r="C33" s="26">
        <f>C34</f>
        <v>52.73</v>
      </c>
      <c r="D33" s="3"/>
      <c r="E33" s="3"/>
      <c r="F33" s="3"/>
      <c r="G33" s="3"/>
      <c r="H33" s="4"/>
      <c r="I33" s="6"/>
      <c r="J33" s="7"/>
    </row>
    <row r="34" spans="1:10" ht="69.75" customHeight="1">
      <c r="A34" s="16" t="s">
        <v>26</v>
      </c>
      <c r="B34" s="51" t="s">
        <v>57</v>
      </c>
      <c r="C34" s="20">
        <v>52.73</v>
      </c>
      <c r="D34" s="3"/>
      <c r="E34" s="3"/>
      <c r="F34" s="3"/>
      <c r="G34" s="3"/>
      <c r="H34" s="4"/>
      <c r="I34" s="6"/>
      <c r="J34" s="7"/>
    </row>
    <row r="35" spans="1:10" ht="0" customHeight="1" hidden="1">
      <c r="A35" s="15" t="s">
        <v>27</v>
      </c>
      <c r="B35" s="30" t="s">
        <v>75</v>
      </c>
      <c r="C35" s="26">
        <f>C36</f>
        <v>0</v>
      </c>
      <c r="D35" s="3"/>
      <c r="E35" s="3"/>
      <c r="F35" s="3"/>
      <c r="G35" s="3"/>
      <c r="H35" s="5"/>
      <c r="I35" s="6"/>
      <c r="J35" s="7"/>
    </row>
    <row r="36" spans="1:10" ht="22.5" customHeight="1" hidden="1">
      <c r="A36" s="36" t="s">
        <v>28</v>
      </c>
      <c r="B36" s="30" t="s">
        <v>76</v>
      </c>
      <c r="C36" s="20">
        <f>C37</f>
        <v>0</v>
      </c>
      <c r="D36" s="3"/>
      <c r="E36" s="3"/>
      <c r="F36" s="3"/>
      <c r="G36" s="3"/>
      <c r="H36" s="5"/>
      <c r="I36" s="6"/>
      <c r="J36" s="7"/>
    </row>
    <row r="37" spans="1:10" ht="30" customHeight="1" hidden="1">
      <c r="A37" s="16" t="s">
        <v>29</v>
      </c>
      <c r="B37" s="51" t="s">
        <v>77</v>
      </c>
      <c r="C37" s="20">
        <f>C38</f>
        <v>0</v>
      </c>
      <c r="D37" s="3"/>
      <c r="E37" s="3"/>
      <c r="F37" s="3"/>
      <c r="G37" s="3"/>
      <c r="H37" s="5"/>
      <c r="I37" s="6"/>
      <c r="J37" s="7"/>
    </row>
    <row r="38" spans="1:10" ht="42.75" customHeight="1" hidden="1">
      <c r="A38" s="16" t="s">
        <v>58</v>
      </c>
      <c r="B38" s="51" t="s">
        <v>78</v>
      </c>
      <c r="C38" s="20"/>
      <c r="D38" s="3"/>
      <c r="E38" s="3"/>
      <c r="F38" s="3"/>
      <c r="G38" s="3"/>
      <c r="H38" s="5"/>
      <c r="I38" s="6"/>
      <c r="J38" s="7"/>
    </row>
    <row r="39" spans="1:10" ht="45" customHeight="1">
      <c r="A39" s="15" t="s">
        <v>31</v>
      </c>
      <c r="B39" s="30" t="s">
        <v>30</v>
      </c>
      <c r="C39" s="26">
        <f>C40+C42</f>
        <v>793.96917</v>
      </c>
      <c r="D39" s="3"/>
      <c r="E39" s="3"/>
      <c r="F39" s="3"/>
      <c r="G39" s="3"/>
      <c r="H39" s="5"/>
      <c r="I39" s="6"/>
      <c r="J39" s="7"/>
    </row>
    <row r="40" spans="1:10" ht="81" customHeight="1">
      <c r="A40" s="16" t="s">
        <v>59</v>
      </c>
      <c r="B40" s="51" t="s">
        <v>79</v>
      </c>
      <c r="C40" s="20">
        <v>249.22498</v>
      </c>
      <c r="D40" s="3"/>
      <c r="E40" s="3"/>
      <c r="F40" s="3"/>
      <c r="G40" s="3"/>
      <c r="H40" s="4"/>
      <c r="I40" s="6"/>
      <c r="J40" s="7"/>
    </row>
    <row r="41" spans="1:10" ht="83.25" customHeight="1" hidden="1">
      <c r="A41" s="16" t="s">
        <v>60</v>
      </c>
      <c r="B41" s="51" t="s">
        <v>32</v>
      </c>
      <c r="C41" s="20">
        <v>258.04783</v>
      </c>
      <c r="D41" s="3"/>
      <c r="E41" s="3"/>
      <c r="F41" s="3"/>
      <c r="G41" s="3"/>
      <c r="H41" s="5"/>
      <c r="I41" s="6"/>
      <c r="J41" s="7"/>
    </row>
    <row r="42" spans="1:10" ht="98.25" customHeight="1" hidden="1">
      <c r="A42" s="16" t="s">
        <v>34</v>
      </c>
      <c r="B42" s="51" t="s">
        <v>33</v>
      </c>
      <c r="C42" s="20">
        <f>C43</f>
        <v>544.74419</v>
      </c>
      <c r="D42" s="3"/>
      <c r="E42" s="3"/>
      <c r="F42" s="3"/>
      <c r="G42" s="3"/>
      <c r="H42" s="4"/>
      <c r="I42" s="6"/>
      <c r="J42" s="7"/>
    </row>
    <row r="43" spans="1:10" ht="93.75" customHeight="1" hidden="1">
      <c r="A43" s="16" t="s">
        <v>36</v>
      </c>
      <c r="B43" s="51" t="s">
        <v>35</v>
      </c>
      <c r="C43" s="20">
        <f>C44</f>
        <v>544.74419</v>
      </c>
      <c r="D43" s="3"/>
      <c r="E43" s="3"/>
      <c r="F43" s="3"/>
      <c r="G43" s="3"/>
      <c r="H43" s="4"/>
      <c r="I43" s="6"/>
      <c r="J43" s="7"/>
    </row>
    <row r="44" spans="1:10" ht="70.5" customHeight="1">
      <c r="A44" s="16" t="s">
        <v>38</v>
      </c>
      <c r="B44" s="51" t="s">
        <v>37</v>
      </c>
      <c r="C44" s="20">
        <v>544.74419</v>
      </c>
      <c r="D44" s="3"/>
      <c r="E44" s="3"/>
      <c r="F44" s="3"/>
      <c r="G44" s="3"/>
      <c r="H44" s="5"/>
      <c r="I44" s="6"/>
      <c r="J44" s="7"/>
    </row>
    <row r="45" spans="1:10" ht="27.75" customHeight="1">
      <c r="A45" s="15" t="s">
        <v>40</v>
      </c>
      <c r="B45" s="30" t="s">
        <v>39</v>
      </c>
      <c r="C45" s="26">
        <f>C46+C49</f>
        <v>2439.4072</v>
      </c>
      <c r="D45" s="3"/>
      <c r="E45" s="3"/>
      <c r="F45" s="3"/>
      <c r="G45" s="3"/>
      <c r="H45" s="5"/>
      <c r="I45" s="6"/>
      <c r="J45" s="7"/>
    </row>
    <row r="46" spans="1:10" ht="70.5" customHeight="1">
      <c r="A46" s="16" t="s">
        <v>62</v>
      </c>
      <c r="B46" s="51" t="s">
        <v>61</v>
      </c>
      <c r="C46" s="26">
        <f>C47</f>
        <v>2.511</v>
      </c>
      <c r="D46" s="3"/>
      <c r="E46" s="3"/>
      <c r="F46" s="3"/>
      <c r="G46" s="3"/>
      <c r="H46" s="5"/>
      <c r="I46" s="6"/>
      <c r="J46" s="7"/>
    </row>
    <row r="47" spans="1:10" ht="87" customHeight="1">
      <c r="A47" s="16" t="s">
        <v>64</v>
      </c>
      <c r="B47" s="51" t="s">
        <v>63</v>
      </c>
      <c r="C47" s="20">
        <f>C48</f>
        <v>2.511</v>
      </c>
      <c r="D47" s="3"/>
      <c r="E47" s="3"/>
      <c r="F47" s="3"/>
      <c r="G47" s="3"/>
      <c r="H47" s="5"/>
      <c r="I47" s="6"/>
      <c r="J47" s="7"/>
    </row>
    <row r="48" spans="1:10" ht="80.25" customHeight="1">
      <c r="A48" s="16" t="s">
        <v>65</v>
      </c>
      <c r="B48" s="51" t="s">
        <v>53</v>
      </c>
      <c r="C48" s="20">
        <v>2.511</v>
      </c>
      <c r="D48" s="3"/>
      <c r="E48" s="3"/>
      <c r="F48" s="3"/>
      <c r="G48" s="3"/>
      <c r="H48" s="5"/>
      <c r="I48" s="6"/>
      <c r="J48" s="7"/>
    </row>
    <row r="49" spans="1:10" ht="42" customHeight="1">
      <c r="A49" s="44" t="s">
        <v>103</v>
      </c>
      <c r="B49" s="51" t="s">
        <v>104</v>
      </c>
      <c r="C49" s="20">
        <v>2436.8962</v>
      </c>
      <c r="D49" s="3"/>
      <c r="E49" s="3"/>
      <c r="F49" s="3"/>
      <c r="G49" s="3"/>
      <c r="H49" s="5"/>
      <c r="I49" s="6"/>
      <c r="J49" s="7"/>
    </row>
    <row r="50" spans="1:10" ht="57.75" customHeight="1">
      <c r="A50" s="45" t="s">
        <v>101</v>
      </c>
      <c r="B50" s="51" t="s">
        <v>102</v>
      </c>
      <c r="C50" s="20">
        <v>2436.8962</v>
      </c>
      <c r="D50" s="3"/>
      <c r="E50" s="3"/>
      <c r="F50" s="3"/>
      <c r="G50" s="3"/>
      <c r="H50" s="5"/>
      <c r="I50" s="6"/>
      <c r="J50" s="7"/>
    </row>
    <row r="51" spans="1:10" s="11" customFormat="1" ht="12.75">
      <c r="A51" s="15" t="s">
        <v>55</v>
      </c>
      <c r="B51" s="30" t="s">
        <v>54</v>
      </c>
      <c r="C51" s="26">
        <f>C52+C54</f>
        <v>15.61163</v>
      </c>
      <c r="D51" s="9"/>
      <c r="E51" s="9"/>
      <c r="F51" s="9"/>
      <c r="G51" s="9"/>
      <c r="H51" s="10"/>
      <c r="I51" s="9"/>
      <c r="J51" s="7"/>
    </row>
    <row r="52" spans="1:10" ht="44.25" customHeight="1">
      <c r="A52" s="16" t="s">
        <v>67</v>
      </c>
      <c r="B52" s="51" t="s">
        <v>66</v>
      </c>
      <c r="C52" s="20">
        <f>C53</f>
        <v>8.6</v>
      </c>
      <c r="H52" s="3"/>
      <c r="I52" s="6"/>
      <c r="J52" s="7"/>
    </row>
    <row r="53" spans="1:10" ht="51" customHeight="1">
      <c r="A53" s="16" t="s">
        <v>68</v>
      </c>
      <c r="B53" s="51" t="s">
        <v>80</v>
      </c>
      <c r="C53" s="20">
        <v>8.6</v>
      </c>
      <c r="H53" s="3"/>
      <c r="I53" s="6"/>
      <c r="J53" s="7"/>
    </row>
    <row r="54" spans="1:10" ht="40.5" customHeight="1" thickBot="1">
      <c r="A54" s="16" t="s">
        <v>69</v>
      </c>
      <c r="B54" s="51" t="s">
        <v>81</v>
      </c>
      <c r="C54" s="20">
        <f>C55</f>
        <v>7.01163</v>
      </c>
      <c r="H54" s="3"/>
      <c r="I54" s="6"/>
      <c r="J54" s="7"/>
    </row>
    <row r="55" spans="1:10" ht="45" customHeight="1" thickBot="1">
      <c r="A55" s="17" t="s">
        <v>70</v>
      </c>
      <c r="B55" s="46" t="s">
        <v>82</v>
      </c>
      <c r="C55" s="57">
        <v>7.01163</v>
      </c>
      <c r="H55" s="3"/>
      <c r="I55" s="6"/>
      <c r="J55" s="7"/>
    </row>
    <row r="56" spans="1:10" ht="18.75" customHeight="1">
      <c r="A56" s="18" t="s">
        <v>42</v>
      </c>
      <c r="B56" s="31" t="s">
        <v>41</v>
      </c>
      <c r="C56" s="27">
        <f>C57+C74</f>
        <v>5609.922</v>
      </c>
      <c r="H56" s="3"/>
      <c r="I56" s="6"/>
      <c r="J56" s="7"/>
    </row>
    <row r="57" spans="1:10" ht="27" customHeight="1">
      <c r="A57" s="18" t="s">
        <v>44</v>
      </c>
      <c r="B57" s="31" t="s">
        <v>43</v>
      </c>
      <c r="C57" s="27">
        <f>C62+C70+C58+C67</f>
        <v>5609.922</v>
      </c>
      <c r="H57" s="3"/>
      <c r="I57" s="6"/>
      <c r="J57" s="7"/>
    </row>
    <row r="58" spans="1:10" ht="27" customHeight="1">
      <c r="A58" s="22" t="s">
        <v>105</v>
      </c>
      <c r="B58" s="31" t="s">
        <v>109</v>
      </c>
      <c r="C58" s="27">
        <f>C59</f>
        <v>1959</v>
      </c>
      <c r="H58" s="3"/>
      <c r="I58" s="6"/>
      <c r="J58" s="7"/>
    </row>
    <row r="59" spans="1:10" ht="24" customHeight="1">
      <c r="A59" s="47" t="s">
        <v>106</v>
      </c>
      <c r="B59" s="52" t="s">
        <v>110</v>
      </c>
      <c r="C59" s="37">
        <f>C60</f>
        <v>1959</v>
      </c>
      <c r="H59" s="3"/>
      <c r="I59" s="6"/>
      <c r="J59" s="7"/>
    </row>
    <row r="60" spans="1:10" ht="27" customHeight="1">
      <c r="A60" s="47" t="s">
        <v>107</v>
      </c>
      <c r="B60" s="52" t="s">
        <v>111</v>
      </c>
      <c r="C60" s="37">
        <f>C61</f>
        <v>1959</v>
      </c>
      <c r="H60" s="3"/>
      <c r="I60" s="6"/>
      <c r="J60" s="7"/>
    </row>
    <row r="61" spans="1:10" ht="27" customHeight="1">
      <c r="A61" s="47" t="s">
        <v>108</v>
      </c>
      <c r="B61" s="52" t="s">
        <v>111</v>
      </c>
      <c r="C61" s="20">
        <v>1959</v>
      </c>
      <c r="H61" s="3"/>
      <c r="I61" s="6"/>
      <c r="J61" s="7"/>
    </row>
    <row r="62" spans="1:10" ht="42" customHeight="1">
      <c r="A62" s="18" t="s">
        <v>45</v>
      </c>
      <c r="B62" s="31" t="s">
        <v>84</v>
      </c>
      <c r="C62" s="27">
        <f>C64+C65+C63+C66</f>
        <v>2924.633</v>
      </c>
      <c r="H62" s="3"/>
      <c r="I62" s="6"/>
      <c r="J62" s="7"/>
    </row>
    <row r="63" spans="1:10" ht="42" customHeight="1">
      <c r="A63" s="23" t="s">
        <v>114</v>
      </c>
      <c r="B63" s="55" t="s">
        <v>115</v>
      </c>
      <c r="C63" s="56">
        <v>800</v>
      </c>
      <c r="H63" s="3"/>
      <c r="I63" s="6"/>
      <c r="J63" s="7"/>
    </row>
    <row r="64" spans="1:10" ht="122.25" customHeight="1">
      <c r="A64" s="12" t="s">
        <v>71</v>
      </c>
      <c r="B64" s="52" t="s">
        <v>91</v>
      </c>
      <c r="C64" s="13">
        <v>973.633</v>
      </c>
      <c r="H64" s="3"/>
      <c r="I64" s="6"/>
      <c r="J64" s="7"/>
    </row>
    <row r="65" spans="1:10" ht="78.75" customHeight="1">
      <c r="A65" s="14" t="s">
        <v>72</v>
      </c>
      <c r="B65" s="52" t="s">
        <v>92</v>
      </c>
      <c r="C65" s="37">
        <v>151</v>
      </c>
      <c r="H65" s="3"/>
      <c r="I65" s="6"/>
      <c r="J65" s="7"/>
    </row>
    <row r="66" spans="1:10" ht="59.25" customHeight="1">
      <c r="A66" s="14" t="s">
        <v>116</v>
      </c>
      <c r="B66" s="54" t="s">
        <v>117</v>
      </c>
      <c r="C66" s="37">
        <v>1000</v>
      </c>
      <c r="H66" s="3"/>
      <c r="I66" s="6"/>
      <c r="J66" s="7"/>
    </row>
    <row r="67" spans="1:10" ht="30" customHeight="1">
      <c r="A67" s="18" t="s">
        <v>46</v>
      </c>
      <c r="B67" s="31" t="s">
        <v>85</v>
      </c>
      <c r="C67" s="27">
        <f>C68</f>
        <v>159.4</v>
      </c>
      <c r="H67" s="3"/>
      <c r="I67" s="6"/>
      <c r="J67" s="7"/>
    </row>
    <row r="68" spans="1:10" ht="43.5" customHeight="1">
      <c r="A68" s="16" t="s">
        <v>47</v>
      </c>
      <c r="B68" s="52" t="s">
        <v>86</v>
      </c>
      <c r="C68" s="37">
        <f>C69</f>
        <v>159.4</v>
      </c>
      <c r="H68" s="3"/>
      <c r="I68" s="6"/>
      <c r="J68" s="7"/>
    </row>
    <row r="69" spans="1:10" ht="45" customHeight="1">
      <c r="A69" s="16" t="s">
        <v>48</v>
      </c>
      <c r="B69" s="52" t="s">
        <v>87</v>
      </c>
      <c r="C69" s="37">
        <v>159.4</v>
      </c>
      <c r="H69" s="3"/>
      <c r="I69" s="6"/>
      <c r="J69" s="7"/>
    </row>
    <row r="70" spans="1:10" ht="18" customHeight="1">
      <c r="A70" s="18" t="s">
        <v>49</v>
      </c>
      <c r="B70" s="31" t="s">
        <v>83</v>
      </c>
      <c r="C70" s="27">
        <f>C71+C72</f>
        <v>566.889</v>
      </c>
      <c r="H70" s="3"/>
      <c r="I70" s="6"/>
      <c r="J70" s="7"/>
    </row>
    <row r="71" spans="1:10" ht="30.75" customHeight="1">
      <c r="A71" s="12" t="s">
        <v>112</v>
      </c>
      <c r="B71" s="52" t="s">
        <v>93</v>
      </c>
      <c r="C71" s="37">
        <v>541</v>
      </c>
      <c r="H71" s="3"/>
      <c r="I71" s="6"/>
      <c r="J71" s="7"/>
    </row>
    <row r="72" spans="1:10" ht="81.75" customHeight="1">
      <c r="A72" s="12" t="s">
        <v>119</v>
      </c>
      <c r="B72" s="52" t="s">
        <v>118</v>
      </c>
      <c r="C72" s="57">
        <v>25.889</v>
      </c>
      <c r="H72" s="3"/>
      <c r="I72" s="6"/>
      <c r="J72" s="7"/>
    </row>
    <row r="73" spans="1:3" ht="12.75">
      <c r="A73" s="19" t="s">
        <v>50</v>
      </c>
      <c r="B73" s="52"/>
      <c r="C73" s="28">
        <f>C16+C56</f>
        <v>21959.171829999996</v>
      </c>
    </row>
  </sheetData>
  <sheetProtection/>
  <mergeCells count="12">
    <mergeCell ref="A1:C1"/>
    <mergeCell ref="A2:C2"/>
    <mergeCell ref="A3:C3"/>
    <mergeCell ref="A4:C4"/>
    <mergeCell ref="H12:H14"/>
    <mergeCell ref="A5:C5"/>
    <mergeCell ref="A6:C6"/>
    <mergeCell ref="A8:E8"/>
    <mergeCell ref="A12:A14"/>
    <mergeCell ref="C12:C14"/>
    <mergeCell ref="D12:G12"/>
    <mergeCell ref="B12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nebiloe</cp:lastModifiedBy>
  <cp:lastPrinted>2015-04-17T06:15:55Z</cp:lastPrinted>
  <dcterms:created xsi:type="dcterms:W3CDTF">1996-10-08T23:32:33Z</dcterms:created>
  <dcterms:modified xsi:type="dcterms:W3CDTF">2018-05-28T08:51:26Z</dcterms:modified>
  <cp:category/>
  <cp:version/>
  <cp:contentType/>
  <cp:contentStatus/>
</cp:coreProperties>
</file>