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<sst xmlns="http://schemas.openxmlformats.org/spreadsheetml/2006/main" count="87" uniqueCount="84">
  <si>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Код бюджетной классификации Российской Федерации</t>
  </si>
  <si>
    <t>1 11 05035 10 0000 120</t>
  </si>
  <si>
    <t>тыс.руб.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</si>
  <si>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</si>
  <si>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</si>
  <si>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</si>
  <si>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</si>
  <si>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</si>
  <si>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</si>
  <si>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</si>
  <si>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</si>
  <si>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</si>
  <si>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</si>
  <si>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>1 16 90050 10 0000 140</t>
  </si>
  <si>
    <t>Прочие поступления от денежных взысканий (штрафов)  и иных сумм в возмещение ущерба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</si>
  <si>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</si>
  <si>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1 14 02053 10 0000 410</t>
  </si>
  <si>
    <t>2 02 02999 10 7039 151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</si>
  <si>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</si>
  <si>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2 02 02999 10 7023 151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</si>
  <si>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</si>
  <si>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Всего доходов</t>
  </si>
  <si>
    <t>Межрайонная ИФНС России № 3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</si>
  <si>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</si>
  <si>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</si>
  <si>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</si>
  <si>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</si>
  <si>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имущество физических лиц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</si>
  <si>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</si>
  <si>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</si>
  <si>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</si>
  <si>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>Администрация муниципального образования Юрьев-Польский район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</si>
  <si>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</si>
  <si>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</si>
  <si>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</si>
  <si>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гражданиами,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</si>
  <si>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1 06 06033 10 0000 110</t>
  </si>
  <si>
    <t xml:space="preserve">1 06 06043 10 0000 110 </t>
  </si>
  <si>
    <t>2 02 04999 10 0000 151</t>
  </si>
  <si>
    <t xml:space="preserve"> 2 02 01001 10 0000 151</t>
  </si>
  <si>
    <t>Дотации на выравнивание бюджетной обеспеченности поселений из районного Фонда финансовой поддержки поселений</t>
  </si>
  <si>
    <t>Прочие межбюджетные трансферты, передаваемые бюджетам сельских поселений</t>
  </si>
  <si>
    <t>Единый сельскохозяйственный налог</t>
  </si>
  <si>
    <t>Наименование показателя</t>
  </si>
  <si>
    <t>1 05 03010 01 0000 110</t>
  </si>
  <si>
    <t>Кассовое исполнение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</si>
  <si>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</si>
  <si>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1 11 05025 10 0000 120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</si>
  <si>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</si>
  <si>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</si>
  <si>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Налог на доходы физических лиц</t>
  </si>
  <si>
    <t>1 01 00000 00 0000 000</t>
  </si>
  <si>
    <t>1 01 02000 01 0000 110</t>
  </si>
  <si>
    <t>Налоги на совокупный доход</t>
  </si>
  <si>
    <t>1 05 00000 00 0000 000</t>
  </si>
  <si>
    <t>Государственная пошлина</t>
  </si>
  <si>
    <t>1 08 0000 00 0000 000</t>
  </si>
  <si>
    <t xml:space="preserve">Доходы от использования имущества, находящегося в государственной и муниципальной собственности </t>
  </si>
  <si>
    <t>1 11 0000 00 0000 000</t>
  </si>
  <si>
    <t>Доходы от продажи материальных и нематериальных активов</t>
  </si>
  <si>
    <t>1 14 00000 00 0000 000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</si>
  <si>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</si>
  <si>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</si>
  <si>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Штрафы, санкции, возмещение ущерба </t>
  </si>
  <si>
    <t>1 16 00000 00 0000 000</t>
  </si>
  <si>
    <t>1 16 33050 10 0000 140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</si>
  <si>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</si>
  <si>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</si>
  <si>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</si>
  <si>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2 07 05000 10 0000 180</t>
  </si>
  <si>
    <t>Доходы бюджета муниципального образования Небыловское за 2019 год по кодам классификации доходов 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</si>
  <si>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</si>
  <si>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</si>
  <si>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Государственная инспекция АДМТехнадзора</t>
  </si>
  <si>
    <t>1 16 51040 00 0000 140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</si>
  <si>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</si>
  <si>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</si>
  <si>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1 01 02020 01 0000 110</t>
  </si>
  <si>
    <t>1 16 90050 00 0000 140</t>
  </si>
  <si>
    <t>муниципального образования</t>
  </si>
  <si>
    <t>к решению Совета народных депутатов</t>
  </si>
  <si>
    <t>Небыловское</t>
  </si>
  <si>
    <t>от 15.06.2020 № 17</t>
  </si>
  <si>
    <t>Приложение № 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</si>
</sst>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#,##0.000"/>
    <numFmt numFmtId="193" formatCode="#,##0.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00_р_._-;\-* #,##0.000_р_._-;_-* &quot;-&quot;??_р_._-;_-@_-"/>
    <numFmt numFmtId="201" formatCode="_-* #,##0.000_р_._-;\-* #,##0.000_р_._-;_-* &quot;-&quot;???_р_._-;_-@_-"/>
  </numFmts>
  <fonts count="44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1">
      <alignment horizontal="left" wrapText="1"/>
      <protection/>
    </xf>
    <xf numFmtId="49" fontId="28" fillId="0" borderId="2">
      <alignment horizontal="center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189" fontId="2" fillId="33" borderId="12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ont="1" applyFill="1" applyBorder="1" applyAlignment="1">
      <alignment horizontal="center" vertical="center" wrapText="1"/>
    </xf>
    <xf numFmtId="194" fontId="3" fillId="33" borderId="2" xfId="36" applyNumberFormat="1" applyFont="1" applyFill="1" applyAlignment="1" applyProtection="1">
      <alignment horizontal="center" vertical="center" shrinkToFit="1"/>
      <protection/>
    </xf>
    <xf numFmtId="189" fontId="2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49" fontId="3" fillId="33" borderId="2" xfId="35" applyNumberFormat="1" applyFont="1" applyFill="1" applyAlignment="1" applyProtection="1">
      <alignment horizontal="left" vertical="center"/>
      <protection/>
    </xf>
    <xf numFmtId="0" fontId="3" fillId="33" borderId="1" xfId="33" applyNumberFormat="1" applyFont="1" applyFill="1" applyProtection="1">
      <alignment horizontal="left" wrapText="1"/>
      <protection/>
    </xf>
    <xf numFmtId="0" fontId="2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189" fontId="1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3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/>
      <protection/>
    </xf>
    <xf numFmtId="0" fontId="1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center" vertical="top"/>
      <protection/>
    </xf>
    <xf numFmtId="189" fontId="2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18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89" fontId="0" fillId="33" borderId="12" xfId="0" applyNumberForma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justify" wrapText="1"/>
    </xf>
    <xf numFmtId="0" fontId="0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vertical="justify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" xfId="33" applyNumberFormat="1" applyFont="1" applyFill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/>
    </xf>
    <xf numFmtId="189" fontId="0" fillId="33" borderId="12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49" fontId="28" fillId="33" borderId="2" xfId="34" applyNumberFormat="1" applyFill="1" applyProtection="1">
      <alignment horizontal="center"/>
      <protection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8" xfId="34"/>
    <cellStyle name="xl43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7">
      <selection activeCell="D5" sqref="D5"/>
    </sheetView>
  </sheetViews>
  <sheetFormatPr defaultColWidth="8.8515625" defaultRowHeight="12.75"/>
  <cols>
    <col min="1" max="1" width="56.421875" style="27" customWidth="1"/>
    <col min="2" max="2" width="12.7109375" style="27" customWidth="1"/>
    <col min="3" max="3" width="21.00390625" style="27" customWidth="1"/>
    <col min="4" max="4" width="16.140625" style="1" customWidth="1"/>
    <col min="5" max="16384" width="8.8515625" style="8" customWidth="1"/>
  </cols>
  <sheetData>
    <row r="1" spans="3:4" ht="21" customHeight="1">
      <c r="C1" s="66" t="s">
        <v>83</v>
      </c>
      <c r="D1" s="66"/>
    </row>
    <row r="2" spans="3:4" ht="11.25" customHeight="1">
      <c r="C2" s="74" t="s">
        <v>80</v>
      </c>
      <c r="D2" s="75"/>
    </row>
    <row r="3" spans="3:4" ht="18" customHeight="1">
      <c r="C3" s="75" t="s">
        <v>79</v>
      </c>
      <c r="D3" s="75"/>
    </row>
    <row r="4" spans="3:4" ht="11.25" customHeight="1">
      <c r="C4" s="67" t="s">
        <v>81</v>
      </c>
      <c r="D4" s="66"/>
    </row>
    <row r="5" spans="3:4" ht="12.75">
      <c r="C5" s="67" t="s">
        <v>82</v>
      </c>
      <c r="D5" s="66"/>
    </row>
    <row r="6" spans="1:3" ht="26.25" customHeight="1">
      <c r="A6" s="24"/>
      <c r="B6" s="24"/>
      <c r="C6" s="24"/>
    </row>
    <row r="7" spans="1:6" ht="42" customHeight="1">
      <c r="A7" s="68" t="s">
        <v>70</v>
      </c>
      <c r="B7" s="68"/>
      <c r="C7" s="68"/>
      <c r="D7" s="68"/>
      <c r="E7" s="24"/>
      <c r="F7" s="24"/>
    </row>
    <row r="8" spans="1:4" ht="15.75" customHeight="1">
      <c r="A8" s="26"/>
      <c r="B8" s="25"/>
      <c r="C8" s="25"/>
      <c r="D8" s="1" t="s">
        <v>2</v>
      </c>
    </row>
    <row r="9" spans="1:4" ht="12.75" customHeight="1">
      <c r="A9" s="69" t="s">
        <v>43</v>
      </c>
      <c r="B9" s="72" t="s">
        <v>0</v>
      </c>
      <c r="C9" s="73"/>
      <c r="D9" s="69" t="s">
        <v>45</v>
      </c>
    </row>
    <row r="10" spans="1:4" ht="12.75" customHeight="1" hidden="1">
      <c r="A10" s="70"/>
      <c r="B10" s="73"/>
      <c r="C10" s="73"/>
      <c r="D10" s="70"/>
    </row>
    <row r="11" spans="1:4" ht="19.5" customHeight="1">
      <c r="A11" s="70"/>
      <c r="B11" s="73"/>
      <c r="C11" s="73"/>
      <c r="D11" s="70"/>
    </row>
    <row r="12" spans="1:4" ht="69" customHeight="1">
      <c r="A12" s="71"/>
      <c r="B12" s="9" t="s">
        <v>3</v>
      </c>
      <c r="C12" s="29" t="s">
        <v>4</v>
      </c>
      <c r="D12" s="71"/>
    </row>
    <row r="13" spans="1:4" ht="13.5" customHeight="1">
      <c r="A13" s="28">
        <v>3</v>
      </c>
      <c r="B13" s="10" t="s">
        <v>5</v>
      </c>
      <c r="C13" s="11">
        <v>2</v>
      </c>
      <c r="D13" s="2">
        <v>4</v>
      </c>
    </row>
    <row r="14" spans="1:4" ht="13.5" customHeight="1">
      <c r="A14" s="12" t="s">
        <v>21</v>
      </c>
      <c r="B14" s="10"/>
      <c r="C14" s="11"/>
      <c r="D14" s="3">
        <f>D15+D35+D47+D49</f>
        <v>29261.46005</v>
      </c>
    </row>
    <row r="15" spans="1:4" ht="28.5" customHeight="1">
      <c r="A15" s="15" t="s">
        <v>6</v>
      </c>
      <c r="B15" s="13">
        <v>703</v>
      </c>
      <c r="C15" s="14"/>
      <c r="D15" s="4">
        <f>D16+D18+D22+D24+D26+D33</f>
        <v>14271.004099999998</v>
      </c>
    </row>
    <row r="16" spans="1:4" ht="18" customHeight="1">
      <c r="A16" s="35" t="s">
        <v>55</v>
      </c>
      <c r="B16" s="37">
        <v>182</v>
      </c>
      <c r="C16" s="33" t="s">
        <v>56</v>
      </c>
      <c r="D16" s="30">
        <f>D17</f>
        <v>26.96</v>
      </c>
    </row>
    <row r="17" spans="1:4" ht="72.75" customHeight="1">
      <c r="A17" s="14" t="s">
        <v>7</v>
      </c>
      <c r="B17" s="16">
        <v>703</v>
      </c>
      <c r="C17" s="17" t="s">
        <v>12</v>
      </c>
      <c r="D17" s="5">
        <v>26.96</v>
      </c>
    </row>
    <row r="18" spans="1:4" ht="30" customHeight="1">
      <c r="A18" s="23" t="s">
        <v>57</v>
      </c>
      <c r="B18" s="31">
        <v>703</v>
      </c>
      <c r="C18" s="33" t="s">
        <v>58</v>
      </c>
      <c r="D18" s="39">
        <f>D19+D20+D21</f>
        <v>1398.04417</v>
      </c>
    </row>
    <row r="19" spans="1:4" ht="72.75" customHeight="1">
      <c r="A19" s="14" t="s">
        <v>46</v>
      </c>
      <c r="B19" s="16">
        <v>703</v>
      </c>
      <c r="C19" s="17" t="s">
        <v>47</v>
      </c>
      <c r="D19" s="5">
        <v>42.6</v>
      </c>
    </row>
    <row r="20" spans="1:4" ht="50.25" customHeight="1">
      <c r="A20" s="14" t="s">
        <v>10</v>
      </c>
      <c r="B20" s="16">
        <v>703</v>
      </c>
      <c r="C20" s="17" t="s">
        <v>1</v>
      </c>
      <c r="D20" s="5">
        <v>220.28808</v>
      </c>
    </row>
    <row r="21" spans="1:4" ht="68.25" customHeight="1">
      <c r="A21" s="14" t="s">
        <v>11</v>
      </c>
      <c r="B21" s="16">
        <v>703</v>
      </c>
      <c r="C21" s="17" t="s">
        <v>8</v>
      </c>
      <c r="D21" s="5">
        <v>1135.15609</v>
      </c>
    </row>
    <row r="22" spans="1:4" ht="24" customHeight="1">
      <c r="A22" s="15" t="s">
        <v>59</v>
      </c>
      <c r="B22" s="18">
        <v>703</v>
      </c>
      <c r="C22" s="45" t="s">
        <v>60</v>
      </c>
      <c r="D22" s="38">
        <f>D23</f>
        <v>250.6475</v>
      </c>
    </row>
    <row r="23" spans="1:4" ht="54" customHeight="1">
      <c r="A23" s="46" t="s">
        <v>15</v>
      </c>
      <c r="B23" s="16">
        <v>703</v>
      </c>
      <c r="C23" s="41" t="s">
        <v>16</v>
      </c>
      <c r="D23" s="5">
        <v>250.6475</v>
      </c>
    </row>
    <row r="24" spans="1:4" ht="18" customHeight="1">
      <c r="A24" s="42" t="s">
        <v>63</v>
      </c>
      <c r="B24" s="18">
        <v>703</v>
      </c>
      <c r="C24" s="43" t="s">
        <v>64</v>
      </c>
      <c r="D24" s="38">
        <f>D25</f>
        <v>39.73336</v>
      </c>
    </row>
    <row r="25" spans="1:4" ht="54" customHeight="1">
      <c r="A25" s="40" t="s">
        <v>48</v>
      </c>
      <c r="B25" s="16">
        <v>703</v>
      </c>
      <c r="C25" s="41" t="s">
        <v>65</v>
      </c>
      <c r="D25" s="5">
        <v>39.73336</v>
      </c>
    </row>
    <row r="26" spans="1:4" ht="28.5" customHeight="1">
      <c r="A26" s="42" t="s">
        <v>61</v>
      </c>
      <c r="B26" s="18">
        <v>703</v>
      </c>
      <c r="C26" s="43" t="s">
        <v>62</v>
      </c>
      <c r="D26" s="38">
        <f>D27+D29+D30+D31+D32+D28</f>
        <v>12446.72496</v>
      </c>
    </row>
    <row r="27" spans="1:4" ht="45" customHeight="1">
      <c r="A27" s="40" t="s">
        <v>40</v>
      </c>
      <c r="B27" s="16">
        <v>703</v>
      </c>
      <c r="C27" s="47" t="s">
        <v>39</v>
      </c>
      <c r="D27" s="5">
        <v>1449.7</v>
      </c>
    </row>
    <row r="28" spans="1:4" ht="45" customHeight="1">
      <c r="A28" s="40" t="s">
        <v>75</v>
      </c>
      <c r="B28" s="16">
        <v>703</v>
      </c>
      <c r="C28" s="65" t="s">
        <v>76</v>
      </c>
      <c r="D28" s="5">
        <v>7077.72496</v>
      </c>
    </row>
    <row r="29" spans="1:4" ht="108" customHeight="1">
      <c r="A29" s="48" t="s">
        <v>18</v>
      </c>
      <c r="B29" s="16">
        <v>703</v>
      </c>
      <c r="C29" s="47" t="s">
        <v>17</v>
      </c>
      <c r="D29" s="49">
        <v>1815.6</v>
      </c>
    </row>
    <row r="30" spans="1:4" ht="76.5">
      <c r="A30" s="50" t="s">
        <v>20</v>
      </c>
      <c r="B30" s="16">
        <v>703</v>
      </c>
      <c r="C30" s="47" t="s">
        <v>19</v>
      </c>
      <c r="D30" s="51">
        <v>140</v>
      </c>
    </row>
    <row r="31" spans="1:4" ht="38.25">
      <c r="A31" s="48" t="s">
        <v>33</v>
      </c>
      <c r="B31" s="52" t="s">
        <v>9</v>
      </c>
      <c r="C31" s="53" t="s">
        <v>32</v>
      </c>
      <c r="D31" s="51">
        <v>202.7</v>
      </c>
    </row>
    <row r="32" spans="1:4" ht="25.5">
      <c r="A32" s="48" t="s">
        <v>41</v>
      </c>
      <c r="B32" s="52" t="s">
        <v>9</v>
      </c>
      <c r="C32" s="54" t="s">
        <v>38</v>
      </c>
      <c r="D32" s="51">
        <v>1761</v>
      </c>
    </row>
    <row r="33" spans="1:4" s="44" customFormat="1" ht="12.75">
      <c r="A33" s="57" t="s">
        <v>66</v>
      </c>
      <c r="B33" s="58" t="s">
        <v>9</v>
      </c>
      <c r="C33" s="59" t="s">
        <v>67</v>
      </c>
      <c r="D33" s="7">
        <f>D34</f>
        <v>108.89411</v>
      </c>
    </row>
    <row r="34" spans="1:4" ht="12.75">
      <c r="A34" s="55" t="s">
        <v>68</v>
      </c>
      <c r="B34" s="52" t="s">
        <v>9</v>
      </c>
      <c r="C34" s="56" t="s">
        <v>69</v>
      </c>
      <c r="D34" s="51">
        <v>108.89411</v>
      </c>
    </row>
    <row r="35" spans="1:4" ht="25.5">
      <c r="A35" s="20" t="s">
        <v>22</v>
      </c>
      <c r="B35" s="18">
        <v>182</v>
      </c>
      <c r="C35" s="19"/>
      <c r="D35" s="7">
        <f>D38+D40+D44+D45+D46+D41+D43+D39</f>
        <v>14958.302540000002</v>
      </c>
    </row>
    <row r="36" spans="1:4" ht="25.5">
      <c r="A36" s="35" t="s">
        <v>49</v>
      </c>
      <c r="B36" s="34">
        <v>182</v>
      </c>
      <c r="C36" s="33" t="s">
        <v>51</v>
      </c>
      <c r="D36" s="7">
        <f>D37</f>
        <v>2410.3218300000003</v>
      </c>
    </row>
    <row r="37" spans="1:4" ht="25.5">
      <c r="A37" s="36" t="s">
        <v>50</v>
      </c>
      <c r="B37" s="37">
        <v>182</v>
      </c>
      <c r="C37" s="32" t="s">
        <v>52</v>
      </c>
      <c r="D37" s="7">
        <f>D38+D40+D41+D39</f>
        <v>2410.3218300000003</v>
      </c>
    </row>
    <row r="38" spans="1:4" ht="63.75">
      <c r="A38" s="22" t="s">
        <v>23</v>
      </c>
      <c r="B38" s="16">
        <v>182</v>
      </c>
      <c r="C38" s="21" t="s">
        <v>24</v>
      </c>
      <c r="D38" s="6">
        <v>2389.53067</v>
      </c>
    </row>
    <row r="39" spans="1:4" ht="12.75">
      <c r="A39" s="22"/>
      <c r="B39" s="16">
        <v>182</v>
      </c>
      <c r="C39" s="21" t="s">
        <v>77</v>
      </c>
      <c r="D39" s="6">
        <v>-0.05604</v>
      </c>
    </row>
    <row r="40" spans="1:4" ht="38.25">
      <c r="A40" s="22" t="s">
        <v>25</v>
      </c>
      <c r="B40" s="16">
        <v>182</v>
      </c>
      <c r="C40" s="21" t="s">
        <v>26</v>
      </c>
      <c r="D40" s="6">
        <v>18.03848</v>
      </c>
    </row>
    <row r="41" spans="1:4" ht="76.5">
      <c r="A41" s="22" t="s">
        <v>35</v>
      </c>
      <c r="B41" s="16">
        <v>182</v>
      </c>
      <c r="C41" s="21" t="s">
        <v>34</v>
      </c>
      <c r="D41" s="6">
        <v>2.80872</v>
      </c>
    </row>
    <row r="42" spans="1:4" ht="25.5">
      <c r="A42" s="35" t="s">
        <v>53</v>
      </c>
      <c r="B42" s="37">
        <v>182</v>
      </c>
      <c r="C42" s="33" t="s">
        <v>54</v>
      </c>
      <c r="D42" s="6">
        <f>D43</f>
        <v>90.8019</v>
      </c>
    </row>
    <row r="43" spans="1:4" ht="25.5">
      <c r="A43" s="60" t="s">
        <v>42</v>
      </c>
      <c r="B43" s="16">
        <v>182</v>
      </c>
      <c r="C43" s="41" t="s">
        <v>44</v>
      </c>
      <c r="D43" s="6">
        <v>90.8019</v>
      </c>
    </row>
    <row r="44" spans="1:4" ht="12.75">
      <c r="A44" s="61" t="s">
        <v>27</v>
      </c>
      <c r="B44" s="16">
        <v>182</v>
      </c>
      <c r="C44" s="53" t="s">
        <v>28</v>
      </c>
      <c r="D44" s="6">
        <v>828.04647</v>
      </c>
    </row>
    <row r="45" spans="1:4" ht="51">
      <c r="A45" s="14" t="s">
        <v>29</v>
      </c>
      <c r="B45" s="16">
        <v>182</v>
      </c>
      <c r="C45" s="62" t="s">
        <v>36</v>
      </c>
      <c r="D45" s="6">
        <v>7169.51371</v>
      </c>
    </row>
    <row r="46" spans="1:4" ht="51.75" customHeight="1">
      <c r="A46" s="14" t="s">
        <v>30</v>
      </c>
      <c r="B46" s="16">
        <v>182</v>
      </c>
      <c r="C46" s="62" t="s">
        <v>37</v>
      </c>
      <c r="D46" s="6">
        <v>4459.61863</v>
      </c>
    </row>
    <row r="47" spans="1:4" ht="25.5">
      <c r="A47" s="15" t="s">
        <v>31</v>
      </c>
      <c r="B47" s="18">
        <v>603</v>
      </c>
      <c r="C47" s="17" t="s">
        <v>78</v>
      </c>
      <c r="D47" s="7">
        <f>D48</f>
        <v>7.15341</v>
      </c>
    </row>
    <row r="48" spans="1:4" ht="25.5">
      <c r="A48" s="17" t="s">
        <v>14</v>
      </c>
      <c r="B48" s="16">
        <v>603</v>
      </c>
      <c r="C48" s="17" t="s">
        <v>13</v>
      </c>
      <c r="D48" s="51">
        <v>7.15341</v>
      </c>
    </row>
    <row r="49" spans="1:4" ht="25.5">
      <c r="A49" s="15" t="s">
        <v>73</v>
      </c>
      <c r="B49" s="64">
        <v>599</v>
      </c>
      <c r="C49" s="15" t="s">
        <v>74</v>
      </c>
      <c r="D49" s="3">
        <f>D50</f>
        <v>25</v>
      </c>
    </row>
    <row r="50" spans="1:4" ht="38.25">
      <c r="A50" s="14" t="s">
        <v>71</v>
      </c>
      <c r="B50" s="11">
        <v>599</v>
      </c>
      <c r="C50" s="14" t="s">
        <v>72</v>
      </c>
      <c r="D50" s="63">
        <v>25</v>
      </c>
    </row>
  </sheetData>
  <sheetProtection/>
  <mergeCells count="4">
    <mergeCell ref="A7:D7"/>
    <mergeCell ref="A9:A12"/>
    <mergeCell ref="D9:D12"/>
    <mergeCell ref="B9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nebiloe</cp:lastModifiedBy>
  <cp:lastPrinted>2020-06-08T09:06:28Z</cp:lastPrinted>
  <dcterms:created xsi:type="dcterms:W3CDTF">1996-10-08T23:32:33Z</dcterms:created>
  <dcterms:modified xsi:type="dcterms:W3CDTF">2020-06-08T09:06:32Z</dcterms:modified>
  <cp:category/>
  <cp:version/>
  <cp:contentType/>
  <cp:contentStatus/>
</cp:coreProperties>
</file>