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<sst xmlns="http://schemas.openxmlformats.org/spreadsheetml/2006/main" count="109" uniqueCount="106">
  <si>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</si>
  <si>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</si>
  <si>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</si>
  <si>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</si>
  <si>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</si>
  <si>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</si>
  <si>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</si>
  <si>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</si>
  <si>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</si>
  <si>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</si>
  <si>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</si>
  <si>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</si>
  <si>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</si>
  <si>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</si>
  <si>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</si>
  <si>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</si>
  <si>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</si>
  <si>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</si>
  <si>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</si>
  <si>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</si>
  <si>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</si>
  <si>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</si>
  <si>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</si>
  <si>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</si>
  <si>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</si>
  <si>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</si>
  <si>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</si>
  <si>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</si>
  <si>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</si>
  <si>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</si>
  <si>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</si>
  <si>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</si>
  <si>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</si>
  <si>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</si>
  <si>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</si>
  <si>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</si>
  <si>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</si>
  <si>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</si>
  <si>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</si>
  <si>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</si>
  <si>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</si>
  <si>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</si>
  <si>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</si>
  <si>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</si>
  <si>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</si>
  <si>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</si>
  <si>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</si>
  <si>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</si>
  <si>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</si>
  <si>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</si>
  <si>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</si>
  <si>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</si>
  <si>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</si>
  <si>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</si>
  <si>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</si>
  <si>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</si>
  <si>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</si>
  <si>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</si>
  <si>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</si>
  <si>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</si>
  <si>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</si>
  <si>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</si>
  <si>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</si>
  <si>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</si>
  <si>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</si>
  <si>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</si>
  <si>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</si>
  <si>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</si>
  <si>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</si>
  <si>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</si>
  <si>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</si>
  <si>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</si>
  <si>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</si>
  <si>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</si>
  <si>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</si>
  <si>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</si>
  <si>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</si>
  <si>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</si>
  <si>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 xml:space="preserve">2 02 29999 10 7167 150 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</si>
  <si>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</si>
  <si>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</si>
  <si>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</si>
  <si>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</si>
  <si>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</si>
  <si>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</si>
  <si>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</si>
  <si>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</si>
  <si>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</si>
  <si>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</si>
  <si>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</si>
  <si>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</si>
  <si>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                      НА 2022 ГОД</t>
  </si>
  <si>
    <t>2 07 00000 00 0000 000</t>
  </si>
  <si>
    <t>Прочие безвозмездные поступления</t>
  </si>
  <si>
    <t>2 07 05030 00 0000 150</t>
  </si>
  <si>
    <t>Прочие безвозмездные поступления в бюджеты поселений</t>
  </si>
  <si>
    <t>2 07 05030 10 0000 150</t>
  </si>
  <si>
    <t>Прочие безвозмездные поступления в бюджеты сельских поселений</t>
  </si>
  <si>
    <t>2 02 15002 00 0000 150</t>
  </si>
  <si>
    <t>Дотации бюджетам поселений на поддержку мер по обеспечению сбалансированности бюджетов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</si>
  <si>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</si>
  <si>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</si>
  <si>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</si>
  <si>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Субсидии бюджетам сельских поселений на обеспечение комплексного развития сельских территорий</t>
  </si>
  <si>
    <t xml:space="preserve">2 02 25576 10 0000 150 </t>
  </si>
  <si>
    <t xml:space="preserve">                                от 28.03.2022  № 6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</si>
</sst>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vertical="center" wrapText="1"/>
    </xf>
    <xf numFmtId="1" fontId="0" fillId="33" borderId="11" xfId="0" applyNumberFormat="1" applyFill="1" applyBorder="1" applyAlignment="1">
      <alignment horizontal="center" vertical="center"/>
    </xf>
    <xf numFmtId="0" fontId="9" fillId="33" borderId="16" xfId="0" applyFont="1" applyFill="1" applyBorder="1" applyAlignment="1">
      <alignment wrapText="1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187" fontId="7" fillId="33" borderId="17" xfId="0" applyNumberFormat="1" applyFont="1" applyFill="1" applyBorder="1" applyAlignment="1">
      <alignment horizontal="right" vertical="top" wrapText="1"/>
    </xf>
    <xf numFmtId="0" fontId="9" fillId="33" borderId="17" xfId="0" applyFont="1" applyFill="1" applyBorder="1" applyAlignment="1">
      <alignment horizontal="center"/>
    </xf>
    <xf numFmtId="187" fontId="9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/>
    </xf>
    <xf numFmtId="187" fontId="1" fillId="33" borderId="17" xfId="0" applyNumberFormat="1" applyFont="1" applyFill="1" applyBorder="1" applyAlignment="1">
      <alignment horizontal="right"/>
    </xf>
    <xf numFmtId="187" fontId="1" fillId="33" borderId="17" xfId="0" applyNumberFormat="1" applyFont="1" applyFill="1" applyBorder="1" applyAlignment="1">
      <alignment horizontal="right" vertical="top"/>
    </xf>
    <xf numFmtId="187" fontId="0" fillId="33" borderId="17" xfId="0" applyNumberFormat="1" applyFont="1" applyFill="1" applyBorder="1" applyAlignment="1">
      <alignment horizontal="right" vertical="top" wrapText="1"/>
    </xf>
    <xf numFmtId="187" fontId="1" fillId="33" borderId="17" xfId="0" applyNumberFormat="1" applyFont="1" applyFill="1" applyBorder="1" applyAlignment="1">
      <alignment horizontal="right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vertical="top" wrapText="1"/>
    </xf>
    <xf numFmtId="187" fontId="11" fillId="33" borderId="1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 vertical="justify" wrapText="1"/>
    </xf>
    <xf numFmtId="187" fontId="12" fillId="33" borderId="10" xfId="0" applyNumberFormat="1" applyFont="1" applyFill="1" applyBorder="1" applyAlignment="1">
      <alignment horizontal="right" vertical="top"/>
    </xf>
    <xf numFmtId="0" fontId="49" fillId="33" borderId="10" xfId="5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justify"/>
    </xf>
    <xf numFmtId="0" fontId="9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right" vertical="top"/>
    </xf>
    <xf numFmtId="0" fontId="0" fillId="33" borderId="18" xfId="0" applyFill="1" applyBorder="1" applyAlignment="1">
      <alignment vertical="center"/>
    </xf>
    <xf numFmtId="187" fontId="0" fillId="33" borderId="18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9" xfId="0" applyNumberFormat="1" applyFill="1" applyBorder="1" applyAlignment="1">
      <alignment horizontal="right" vertical="center"/>
    </xf>
    <xf numFmtId="187" fontId="0" fillId="33" borderId="18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54">
      <selection activeCell="H60" sqref="H60"/>
    </sheetView>
  </sheetViews>
  <sheetFormatPr defaultColWidth="8.875" defaultRowHeight="12.75"/>
  <cols>
    <col min="1" max="1" width="21.375" style="1" customWidth="1"/>
    <col min="2" max="2" width="65.375" style="57" customWidth="1"/>
    <col min="3" max="3" width="16.375" style="45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104" t="s">
        <v>51</v>
      </c>
      <c r="C1" s="104"/>
    </row>
    <row r="2" spans="2:3" ht="12.75" customHeight="1">
      <c r="B2" s="106" t="s">
        <v>38</v>
      </c>
      <c r="C2" s="106"/>
    </row>
    <row r="3" spans="2:3" ht="12.75">
      <c r="B3" s="104" t="s">
        <v>1</v>
      </c>
      <c r="C3" s="104"/>
    </row>
    <row r="4" spans="2:3" ht="12.75">
      <c r="B4" s="104" t="s">
        <v>37</v>
      </c>
      <c r="C4" s="104"/>
    </row>
    <row r="5" spans="2:3" ht="12.75">
      <c r="B5" s="104" t="s">
        <v>105</v>
      </c>
      <c r="C5" s="104"/>
    </row>
    <row r="6" spans="1:12" s="57" customFormat="1" ht="40.5" customHeight="1">
      <c r="A6" s="105" t="s">
        <v>91</v>
      </c>
      <c r="B6" s="105"/>
      <c r="C6" s="105"/>
      <c r="J6" s="90"/>
      <c r="K6" s="90"/>
      <c r="L6" s="90"/>
    </row>
    <row r="7" spans="1:5" ht="15" customHeight="1">
      <c r="A7" s="58" t="s">
        <v>5</v>
      </c>
      <c r="B7" s="58"/>
      <c r="C7" s="43" t="s">
        <v>2</v>
      </c>
      <c r="D7" s="58"/>
      <c r="E7" s="58"/>
    </row>
    <row r="8" spans="1:5" ht="12.75" hidden="1">
      <c r="A8" s="91"/>
      <c r="B8" s="91"/>
      <c r="C8" s="91"/>
      <c r="D8" s="91"/>
      <c r="E8" s="91"/>
    </row>
    <row r="9" spans="1:7" ht="12.75" hidden="1">
      <c r="A9" s="58" t="s">
        <v>3</v>
      </c>
      <c r="B9" s="2"/>
      <c r="C9" s="44"/>
      <c r="D9" s="58"/>
      <c r="E9" s="58"/>
      <c r="F9" s="58"/>
      <c r="G9" s="58"/>
    </row>
    <row r="10" spans="1:7" ht="12.75" hidden="1">
      <c r="A10" s="58" t="s">
        <v>4</v>
      </c>
      <c r="B10" s="2"/>
      <c r="C10" s="44"/>
      <c r="D10" s="58"/>
      <c r="E10" s="58"/>
      <c r="F10" s="58"/>
      <c r="G10" s="58"/>
    </row>
    <row r="11" ht="5.25" customHeight="1" hidden="1"/>
    <row r="12" spans="1:7" ht="12.75" customHeight="1">
      <c r="A12" s="92" t="s">
        <v>12</v>
      </c>
      <c r="B12" s="95" t="s">
        <v>0</v>
      </c>
      <c r="C12" s="98" t="s">
        <v>52</v>
      </c>
      <c r="D12" s="101" t="s">
        <v>10</v>
      </c>
      <c r="E12" s="102"/>
      <c r="F12" s="102"/>
      <c r="G12" s="103"/>
    </row>
    <row r="13" spans="1:7" ht="12.75" customHeight="1" hidden="1">
      <c r="A13" s="93"/>
      <c r="B13" s="96"/>
      <c r="C13" s="99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94"/>
      <c r="B14" s="97"/>
      <c r="C14" s="100"/>
      <c r="D14" s="3">
        <v>1</v>
      </c>
      <c r="E14" s="3">
        <v>2</v>
      </c>
      <c r="F14" s="3">
        <v>3</v>
      </c>
      <c r="G14" s="60">
        <v>4</v>
      </c>
      <c r="H14" s="20"/>
      <c r="I14" s="20"/>
      <c r="J14" s="20"/>
    </row>
    <row r="15" spans="1:10" ht="13.5" customHeight="1">
      <c r="A15" s="4">
        <v>1</v>
      </c>
      <c r="B15" s="59">
        <v>2</v>
      </c>
      <c r="C15" s="51">
        <v>3</v>
      </c>
      <c r="D15" s="3"/>
      <c r="E15" s="3"/>
      <c r="F15" s="3"/>
      <c r="G15" s="60"/>
      <c r="H15" s="20"/>
      <c r="I15" s="20"/>
      <c r="J15" s="20"/>
    </row>
    <row r="16" spans="1:10" ht="13.5" customHeight="1">
      <c r="A16" s="5" t="s">
        <v>26</v>
      </c>
      <c r="B16" s="6" t="s">
        <v>61</v>
      </c>
      <c r="C16" s="42">
        <f>C17+C22+C27+C30+C38+C19</f>
        <v>17529.6</v>
      </c>
      <c r="D16" s="42">
        <f>D17+D22+D27+D30+D38+D19</f>
        <v>0</v>
      </c>
      <c r="E16" s="42">
        <f>E17+E22+E27+E30+E38+E19</f>
        <v>0</v>
      </c>
      <c r="F16" s="42">
        <f>F17+F22+F27+F30+F38+F19</f>
        <v>0</v>
      </c>
      <c r="G16" s="61">
        <f>G17+G22+G27+G30+G38+G19</f>
        <v>0</v>
      </c>
      <c r="H16" s="69"/>
      <c r="I16" s="69"/>
      <c r="J16" s="20"/>
    </row>
    <row r="17" spans="1:10" ht="13.5" customHeight="1">
      <c r="A17" s="5" t="s">
        <v>27</v>
      </c>
      <c r="B17" s="6" t="s">
        <v>16</v>
      </c>
      <c r="C17" s="42">
        <f>C18</f>
        <v>2962</v>
      </c>
      <c r="D17" s="42">
        <f>D18</f>
        <v>0</v>
      </c>
      <c r="E17" s="42">
        <f>E18</f>
        <v>0</v>
      </c>
      <c r="F17" s="42">
        <f>F18</f>
        <v>0</v>
      </c>
      <c r="G17" s="61">
        <f>G18</f>
        <v>0</v>
      </c>
      <c r="H17" s="69"/>
      <c r="I17" s="69"/>
      <c r="J17" s="20"/>
    </row>
    <row r="18" spans="1:10" ht="19.5" customHeight="1">
      <c r="A18" s="9" t="s">
        <v>28</v>
      </c>
      <c r="B18" s="10" t="s">
        <v>17</v>
      </c>
      <c r="C18" s="53">
        <v>2962</v>
      </c>
      <c r="D18" s="7"/>
      <c r="E18" s="8"/>
      <c r="F18" s="8"/>
      <c r="G18" s="62"/>
      <c r="H18" s="20"/>
      <c r="I18" s="20"/>
      <c r="J18" s="20"/>
    </row>
    <row r="19" spans="1:10" ht="20.25" customHeight="1">
      <c r="A19" s="5" t="s">
        <v>54</v>
      </c>
      <c r="B19" s="6" t="s">
        <v>55</v>
      </c>
      <c r="C19" s="42">
        <f>C20</f>
        <v>1997</v>
      </c>
      <c r="D19" s="42">
        <f aca="true" t="shared" si="0" ref="D19:G20">D20</f>
        <v>0</v>
      </c>
      <c r="E19" s="42">
        <f t="shared" si="0"/>
        <v>0</v>
      </c>
      <c r="F19" s="42">
        <f t="shared" si="0"/>
        <v>0</v>
      </c>
      <c r="G19" s="61">
        <f t="shared" si="0"/>
        <v>0</v>
      </c>
      <c r="H19" s="69"/>
      <c r="I19" s="69"/>
      <c r="J19" s="20"/>
    </row>
    <row r="20" spans="1:10" ht="18" customHeight="1">
      <c r="A20" s="9" t="s">
        <v>56</v>
      </c>
      <c r="B20" s="10" t="s">
        <v>57</v>
      </c>
      <c r="C20" s="53">
        <f>C21</f>
        <v>1997</v>
      </c>
      <c r="D20" s="53">
        <f t="shared" si="0"/>
        <v>0</v>
      </c>
      <c r="E20" s="53">
        <f t="shared" si="0"/>
        <v>0</v>
      </c>
      <c r="F20" s="53">
        <f t="shared" si="0"/>
        <v>0</v>
      </c>
      <c r="G20" s="63">
        <f t="shared" si="0"/>
        <v>0</v>
      </c>
      <c r="H20" s="70"/>
      <c r="I20" s="70"/>
      <c r="J20" s="20"/>
    </row>
    <row r="21" spans="1:10" ht="25.5">
      <c r="A21" s="9" t="s">
        <v>58</v>
      </c>
      <c r="B21" s="10" t="s">
        <v>57</v>
      </c>
      <c r="C21" s="53">
        <v>1997</v>
      </c>
      <c r="D21" s="7"/>
      <c r="E21" s="8"/>
      <c r="F21" s="8"/>
      <c r="G21" s="62"/>
      <c r="H21" s="20"/>
      <c r="I21" s="20"/>
      <c r="J21" s="20"/>
    </row>
    <row r="22" spans="1:10" ht="21" customHeight="1">
      <c r="A22" s="5" t="s">
        <v>29</v>
      </c>
      <c r="B22" s="6" t="s">
        <v>18</v>
      </c>
      <c r="C22" s="42">
        <f>C23+C24</f>
        <v>11078</v>
      </c>
      <c r="D22" s="42">
        <f>D23+D24</f>
        <v>0</v>
      </c>
      <c r="E22" s="42">
        <f>E23+E24</f>
        <v>0</v>
      </c>
      <c r="F22" s="42">
        <f>F23+F24</f>
        <v>0</v>
      </c>
      <c r="G22" s="61">
        <f>G23+G24</f>
        <v>0</v>
      </c>
      <c r="H22" s="69"/>
      <c r="I22" s="69"/>
      <c r="J22" s="20"/>
    </row>
    <row r="23" spans="1:10" ht="18" customHeight="1">
      <c r="A23" s="9" t="s">
        <v>30</v>
      </c>
      <c r="B23" s="10" t="s">
        <v>19</v>
      </c>
      <c r="C23" s="53">
        <v>923</v>
      </c>
      <c r="D23" s="7"/>
      <c r="E23" s="8"/>
      <c r="F23" s="8"/>
      <c r="G23" s="62"/>
      <c r="H23" s="20"/>
      <c r="I23" s="20"/>
      <c r="J23" s="20"/>
    </row>
    <row r="24" spans="1:10" ht="21" customHeight="1">
      <c r="A24" s="9" t="s">
        <v>31</v>
      </c>
      <c r="B24" s="10" t="s">
        <v>20</v>
      </c>
      <c r="C24" s="53">
        <f>C25+C26</f>
        <v>10155</v>
      </c>
      <c r="D24" s="7"/>
      <c r="E24" s="8"/>
      <c r="F24" s="8"/>
      <c r="G24" s="62"/>
      <c r="H24" s="20"/>
      <c r="I24" s="20"/>
      <c r="J24" s="20"/>
    </row>
    <row r="25" spans="1:10" ht="43.5" customHeight="1">
      <c r="A25" s="9" t="s">
        <v>41</v>
      </c>
      <c r="B25" s="10" t="s">
        <v>21</v>
      </c>
      <c r="C25" s="53">
        <v>6691</v>
      </c>
      <c r="D25" s="7"/>
      <c r="E25" s="8"/>
      <c r="F25" s="8"/>
      <c r="G25" s="62"/>
      <c r="H25" s="20"/>
      <c r="I25" s="20"/>
      <c r="J25" s="20"/>
    </row>
    <row r="26" spans="1:10" ht="45.75" customHeight="1">
      <c r="A26" s="9" t="s">
        <v>42</v>
      </c>
      <c r="B26" s="10" t="s">
        <v>22</v>
      </c>
      <c r="C26" s="53">
        <v>3464</v>
      </c>
      <c r="D26" s="7"/>
      <c r="E26" s="8"/>
      <c r="F26" s="8"/>
      <c r="G26" s="62"/>
      <c r="H26" s="20"/>
      <c r="I26" s="20"/>
      <c r="J26" s="20"/>
    </row>
    <row r="27" spans="1:10" ht="21" customHeight="1">
      <c r="A27" s="5" t="s">
        <v>32</v>
      </c>
      <c r="B27" s="12" t="s">
        <v>23</v>
      </c>
      <c r="C27" s="42">
        <f>C28</f>
        <v>20</v>
      </c>
      <c r="D27" s="7"/>
      <c r="E27" s="8"/>
      <c r="F27" s="8"/>
      <c r="G27" s="62"/>
      <c r="H27" s="20"/>
      <c r="I27" s="20"/>
      <c r="J27" s="20"/>
    </row>
    <row r="28" spans="1:10" ht="33" customHeight="1">
      <c r="A28" s="9" t="s">
        <v>33</v>
      </c>
      <c r="B28" s="10" t="s">
        <v>24</v>
      </c>
      <c r="C28" s="53">
        <f>C29</f>
        <v>20</v>
      </c>
      <c r="D28" s="7"/>
      <c r="E28" s="8"/>
      <c r="F28" s="8"/>
      <c r="G28" s="62"/>
      <c r="H28" s="20"/>
      <c r="I28" s="20"/>
      <c r="J28" s="20"/>
    </row>
    <row r="29" spans="1:10" ht="82.5" customHeight="1" thickBot="1">
      <c r="A29" s="9" t="s">
        <v>73</v>
      </c>
      <c r="B29" s="26" t="s">
        <v>74</v>
      </c>
      <c r="C29" s="53">
        <v>20</v>
      </c>
      <c r="D29" s="7"/>
      <c r="E29" s="8"/>
      <c r="F29" s="8"/>
      <c r="G29" s="62"/>
      <c r="H29" s="20"/>
      <c r="I29" s="20"/>
      <c r="J29" s="20"/>
    </row>
    <row r="30" spans="1:10" ht="25.5">
      <c r="A30" s="5" t="s">
        <v>34</v>
      </c>
      <c r="B30" s="6" t="s">
        <v>25</v>
      </c>
      <c r="C30" s="42">
        <f>C33+C35+C31</f>
        <v>1452.6</v>
      </c>
      <c r="D30" s="7"/>
      <c r="E30" s="8"/>
      <c r="F30" s="8"/>
      <c r="G30" s="62"/>
      <c r="H30" s="20"/>
      <c r="I30" s="20"/>
      <c r="J30" s="20"/>
    </row>
    <row r="31" spans="1:10" ht="76.5">
      <c r="A31" s="9" t="s">
        <v>64</v>
      </c>
      <c r="B31" s="10" t="s">
        <v>65</v>
      </c>
      <c r="C31" s="42">
        <v>13.6</v>
      </c>
      <c r="D31" s="7"/>
      <c r="E31" s="8"/>
      <c r="F31" s="8"/>
      <c r="G31" s="62"/>
      <c r="H31" s="20"/>
      <c r="I31" s="20"/>
      <c r="J31" s="20"/>
    </row>
    <row r="32" spans="1:10" ht="59.25" customHeight="1">
      <c r="A32" s="9" t="s">
        <v>62</v>
      </c>
      <c r="B32" s="10" t="s">
        <v>63</v>
      </c>
      <c r="C32" s="42">
        <v>13.6</v>
      </c>
      <c r="D32" s="7"/>
      <c r="E32" s="8"/>
      <c r="F32" s="8"/>
      <c r="G32" s="62"/>
      <c r="H32" s="20"/>
      <c r="I32" s="20"/>
      <c r="J32" s="20"/>
    </row>
    <row r="33" spans="1:10" ht="51.75" thickBot="1">
      <c r="A33" s="9" t="s">
        <v>35</v>
      </c>
      <c r="B33" s="26" t="s">
        <v>43</v>
      </c>
      <c r="C33" s="53">
        <f>C34</f>
        <v>249</v>
      </c>
      <c r="D33" s="7"/>
      <c r="E33" s="8"/>
      <c r="F33" s="8"/>
      <c r="G33" s="62"/>
      <c r="H33" s="20"/>
      <c r="I33" s="20"/>
      <c r="J33" s="20"/>
    </row>
    <row r="34" spans="1:10" ht="51">
      <c r="A34" s="9" t="s">
        <v>36</v>
      </c>
      <c r="B34" s="27" t="s">
        <v>43</v>
      </c>
      <c r="C34" s="53">
        <v>249</v>
      </c>
      <c r="D34" s="7"/>
      <c r="E34" s="8"/>
      <c r="F34" s="8"/>
      <c r="G34" s="62"/>
      <c r="H34" s="20"/>
      <c r="I34" s="20"/>
      <c r="J34" s="20"/>
    </row>
    <row r="35" spans="1:10" ht="57.75" customHeight="1">
      <c r="A35" s="9" t="s">
        <v>45</v>
      </c>
      <c r="B35" s="28" t="s">
        <v>46</v>
      </c>
      <c r="C35" s="53">
        <f>C36</f>
        <v>1190</v>
      </c>
      <c r="D35" s="7"/>
      <c r="E35" s="8"/>
      <c r="F35" s="8"/>
      <c r="G35" s="62"/>
      <c r="H35" s="20"/>
      <c r="I35" s="20"/>
      <c r="J35" s="20"/>
    </row>
    <row r="36" spans="1:10" ht="37.5" customHeight="1">
      <c r="A36" s="9" t="s">
        <v>47</v>
      </c>
      <c r="B36" s="10" t="s">
        <v>48</v>
      </c>
      <c r="C36" s="53">
        <f>C37</f>
        <v>1190</v>
      </c>
      <c r="D36" s="7"/>
      <c r="E36" s="8"/>
      <c r="F36" s="8"/>
      <c r="G36" s="62"/>
      <c r="H36" s="20"/>
      <c r="I36" s="20"/>
      <c r="J36" s="20"/>
    </row>
    <row r="37" spans="1:10" ht="51">
      <c r="A37" s="9" t="s">
        <v>49</v>
      </c>
      <c r="B37" s="10" t="s">
        <v>50</v>
      </c>
      <c r="C37" s="53">
        <v>1190</v>
      </c>
      <c r="D37" s="7"/>
      <c r="E37" s="8"/>
      <c r="F37" s="8"/>
      <c r="G37" s="62"/>
      <c r="H37" s="20"/>
      <c r="I37" s="20"/>
      <c r="J37" s="20"/>
    </row>
    <row r="38" spans="1:10" ht="25.5">
      <c r="A38" s="22" t="s">
        <v>39</v>
      </c>
      <c r="B38" s="25" t="s">
        <v>40</v>
      </c>
      <c r="C38" s="40">
        <f>C39</f>
        <v>20</v>
      </c>
      <c r="D38" s="7"/>
      <c r="E38" s="8"/>
      <c r="F38" s="8"/>
      <c r="G38" s="62"/>
      <c r="H38" s="20"/>
      <c r="I38" s="20"/>
      <c r="J38" s="20"/>
    </row>
    <row r="39" spans="1:10" s="11" customFormat="1" ht="26.25" customHeight="1" thickBot="1">
      <c r="A39" s="13" t="s">
        <v>86</v>
      </c>
      <c r="B39" s="13" t="s">
        <v>87</v>
      </c>
      <c r="C39" s="41">
        <f>C40</f>
        <v>20</v>
      </c>
      <c r="D39" s="16"/>
      <c r="E39" s="14"/>
      <c r="F39" s="14"/>
      <c r="G39" s="64"/>
      <c r="H39" s="71"/>
      <c r="I39" s="71"/>
      <c r="J39" s="71"/>
    </row>
    <row r="40" spans="1:10" s="11" customFormat="1" ht="60" customHeight="1">
      <c r="A40" s="50" t="s">
        <v>88</v>
      </c>
      <c r="B40" s="52" t="s">
        <v>89</v>
      </c>
      <c r="C40" s="41">
        <v>20</v>
      </c>
      <c r="D40" s="16"/>
      <c r="E40" s="14"/>
      <c r="F40" s="14"/>
      <c r="G40" s="64"/>
      <c r="H40" s="71"/>
      <c r="I40" s="71"/>
      <c r="J40" s="71"/>
    </row>
    <row r="41" spans="1:10" s="11" customFormat="1" ht="12.75">
      <c r="A41" s="14" t="s">
        <v>7</v>
      </c>
      <c r="B41" s="15" t="s">
        <v>6</v>
      </c>
      <c r="C41" s="46">
        <f>C42+C60</f>
        <v>11847</v>
      </c>
      <c r="D41" s="46">
        <f>D42</f>
        <v>0</v>
      </c>
      <c r="E41" s="46">
        <f>E42</f>
        <v>0</v>
      </c>
      <c r="F41" s="46">
        <f>F42</f>
        <v>0</v>
      </c>
      <c r="G41" s="65">
        <f>G42</f>
        <v>0</v>
      </c>
      <c r="H41" s="72"/>
      <c r="I41" s="72"/>
      <c r="J41" s="71"/>
    </row>
    <row r="42" spans="1:10" s="11" customFormat="1" ht="25.5">
      <c r="A42" s="23" t="s">
        <v>8</v>
      </c>
      <c r="B42" s="15" t="s">
        <v>11</v>
      </c>
      <c r="C42" s="47">
        <f>C49+C54+C43+C58</f>
        <v>11547</v>
      </c>
      <c r="D42" s="47">
        <f>D49+D54+D43+D58</f>
        <v>0</v>
      </c>
      <c r="E42" s="47">
        <f>E49+E54+E43+E58</f>
        <v>0</v>
      </c>
      <c r="F42" s="47">
        <f>F49+F54+F43+F58</f>
        <v>0</v>
      </c>
      <c r="G42" s="66">
        <f>G49+G54+G43+G58</f>
        <v>0</v>
      </c>
      <c r="H42" s="73"/>
      <c r="I42" s="73"/>
      <c r="J42" s="71"/>
    </row>
    <row r="43" spans="1:10" s="11" customFormat="1" ht="25.5" customHeight="1">
      <c r="A43" s="23" t="s">
        <v>79</v>
      </c>
      <c r="B43" s="15" t="s">
        <v>80</v>
      </c>
      <c r="C43" s="47">
        <f>C48+C44</f>
        <v>2975</v>
      </c>
      <c r="D43" s="16"/>
      <c r="E43" s="14"/>
      <c r="F43" s="14"/>
      <c r="G43" s="64"/>
      <c r="H43" s="71"/>
      <c r="I43" s="71"/>
      <c r="J43" s="71"/>
    </row>
    <row r="44" spans="1:10" s="11" customFormat="1" ht="33" customHeight="1">
      <c r="A44" s="86" t="s">
        <v>98</v>
      </c>
      <c r="B44" s="84" t="s">
        <v>99</v>
      </c>
      <c r="C44" s="47">
        <f>C45+C46</f>
        <v>769</v>
      </c>
      <c r="D44" s="16"/>
      <c r="E44" s="14"/>
      <c r="F44" s="14"/>
      <c r="G44" s="64"/>
      <c r="H44" s="71"/>
      <c r="I44" s="71"/>
      <c r="J44" s="71"/>
    </row>
    <row r="45" spans="1:10" s="11" customFormat="1" ht="34.5" customHeight="1">
      <c r="A45" s="87" t="s">
        <v>100</v>
      </c>
      <c r="B45" s="85" t="s">
        <v>101</v>
      </c>
      <c r="C45" s="47">
        <v>469</v>
      </c>
      <c r="D45" s="16"/>
      <c r="E45" s="14"/>
      <c r="F45" s="14"/>
      <c r="G45" s="64"/>
      <c r="H45" s="71"/>
      <c r="I45" s="71"/>
      <c r="J45" s="71"/>
    </row>
    <row r="46" spans="1:10" s="11" customFormat="1" ht="36" customHeight="1">
      <c r="A46" s="87" t="s">
        <v>102</v>
      </c>
      <c r="B46" s="85" t="s">
        <v>101</v>
      </c>
      <c r="C46" s="47">
        <v>300</v>
      </c>
      <c r="D46" s="16"/>
      <c r="E46" s="14"/>
      <c r="F46" s="14"/>
      <c r="G46" s="64"/>
      <c r="H46" s="71"/>
      <c r="I46" s="71"/>
      <c r="J46" s="71"/>
    </row>
    <row r="47" spans="1:10" s="11" customFormat="1" ht="45.75" customHeight="1">
      <c r="A47" s="17" t="s">
        <v>85</v>
      </c>
      <c r="B47" s="15" t="s">
        <v>84</v>
      </c>
      <c r="C47" s="47">
        <f>C48</f>
        <v>2206</v>
      </c>
      <c r="D47" s="16"/>
      <c r="E47" s="14"/>
      <c r="F47" s="14"/>
      <c r="G47" s="64"/>
      <c r="H47" s="71"/>
      <c r="I47" s="71"/>
      <c r="J47" s="71"/>
    </row>
    <row r="48" spans="1:10" s="11" customFormat="1" ht="29.25" customHeight="1">
      <c r="A48" s="17" t="s">
        <v>81</v>
      </c>
      <c r="B48" s="29" t="s">
        <v>82</v>
      </c>
      <c r="C48" s="54">
        <v>2206</v>
      </c>
      <c r="D48" s="16"/>
      <c r="E48" s="14"/>
      <c r="F48" s="14"/>
      <c r="G48" s="64"/>
      <c r="H48" s="71"/>
      <c r="I48" s="71"/>
      <c r="J48" s="71"/>
    </row>
    <row r="49" spans="1:10" s="11" customFormat="1" ht="26.25" customHeight="1">
      <c r="A49" s="23" t="s">
        <v>66</v>
      </c>
      <c r="B49" s="15" t="s">
        <v>13</v>
      </c>
      <c r="C49" s="47">
        <f>C50</f>
        <v>6870.1</v>
      </c>
      <c r="D49" s="47">
        <f>D50</f>
        <v>0</v>
      </c>
      <c r="E49" s="47">
        <f>E50</f>
        <v>0</v>
      </c>
      <c r="F49" s="47">
        <f>F50</f>
        <v>0</v>
      </c>
      <c r="G49" s="66">
        <f>G50</f>
        <v>0</v>
      </c>
      <c r="H49" s="73"/>
      <c r="I49" s="73"/>
      <c r="J49" s="71"/>
    </row>
    <row r="50" spans="1:10" s="11" customFormat="1" ht="24" customHeight="1">
      <c r="A50" s="35" t="s">
        <v>75</v>
      </c>
      <c r="B50" s="36" t="s">
        <v>76</v>
      </c>
      <c r="C50" s="48">
        <f>C52+C53+C51</f>
        <v>6870.1</v>
      </c>
      <c r="D50" s="48">
        <f>D52+D53</f>
        <v>0</v>
      </c>
      <c r="E50" s="48">
        <f>E52+E53</f>
        <v>0</v>
      </c>
      <c r="F50" s="48">
        <f>F52+F53</f>
        <v>0</v>
      </c>
      <c r="G50" s="67">
        <f>G52+G53</f>
        <v>0</v>
      </c>
      <c r="H50" s="74"/>
      <c r="I50" s="74"/>
      <c r="J50" s="71"/>
    </row>
    <row r="51" spans="1:10" s="11" customFormat="1" ht="24" customHeight="1">
      <c r="A51" s="35" t="s">
        <v>104</v>
      </c>
      <c r="B51" s="13" t="s">
        <v>103</v>
      </c>
      <c r="C51" s="48">
        <v>4287</v>
      </c>
      <c r="D51" s="74"/>
      <c r="E51" s="74"/>
      <c r="F51" s="74"/>
      <c r="G51" s="74"/>
      <c r="H51" s="74"/>
      <c r="I51" s="74"/>
      <c r="J51" s="71"/>
    </row>
    <row r="52" spans="1:10" ht="60" customHeight="1">
      <c r="A52" s="88" t="s">
        <v>67</v>
      </c>
      <c r="B52" s="37" t="s">
        <v>60</v>
      </c>
      <c r="C52" s="89">
        <v>2193.1</v>
      </c>
      <c r="D52" s="20"/>
      <c r="E52" s="20"/>
      <c r="F52" s="20"/>
      <c r="G52" s="20"/>
      <c r="H52" s="20"/>
      <c r="I52" s="20"/>
      <c r="J52" s="20"/>
    </row>
    <row r="53" spans="1:10" ht="60" customHeight="1">
      <c r="A53" s="35" t="s">
        <v>78</v>
      </c>
      <c r="B53" s="38" t="s">
        <v>77</v>
      </c>
      <c r="C53" s="48">
        <v>390</v>
      </c>
      <c r="D53" s="20"/>
      <c r="E53" s="20"/>
      <c r="F53" s="20"/>
      <c r="G53" s="20"/>
      <c r="H53" s="20"/>
      <c r="I53" s="20"/>
      <c r="J53" s="20"/>
    </row>
    <row r="54" spans="1:10" ht="34.5" customHeight="1">
      <c r="A54" s="23" t="s">
        <v>68</v>
      </c>
      <c r="B54" s="24" t="s">
        <v>14</v>
      </c>
      <c r="C54" s="47">
        <f>C55+C57</f>
        <v>331.9</v>
      </c>
      <c r="D54" s="47">
        <f>D55+D57</f>
        <v>0</v>
      </c>
      <c r="E54" s="47">
        <f>E55+E57</f>
        <v>0</v>
      </c>
      <c r="F54" s="47">
        <f>F55+F57</f>
        <v>0</v>
      </c>
      <c r="G54" s="66">
        <f>G55+G57</f>
        <v>0</v>
      </c>
      <c r="H54" s="73"/>
      <c r="I54" s="73"/>
      <c r="J54" s="20"/>
    </row>
    <row r="55" spans="1:10" ht="34.5" customHeight="1">
      <c r="A55" s="17" t="s">
        <v>69</v>
      </c>
      <c r="B55" s="19" t="s">
        <v>15</v>
      </c>
      <c r="C55" s="54">
        <f>C56</f>
        <v>239.6</v>
      </c>
      <c r="D55" s="20"/>
      <c r="E55" s="20"/>
      <c r="F55" s="20"/>
      <c r="G55" s="20"/>
      <c r="H55" s="20"/>
      <c r="I55" s="20"/>
      <c r="J55" s="20"/>
    </row>
    <row r="56" spans="1:10" ht="27.75" customHeight="1">
      <c r="A56" s="34" t="s">
        <v>70</v>
      </c>
      <c r="B56" s="27" t="s">
        <v>44</v>
      </c>
      <c r="C56" s="54">
        <v>239.6</v>
      </c>
      <c r="D56" s="20"/>
      <c r="E56" s="20"/>
      <c r="F56" s="20"/>
      <c r="G56" s="20"/>
      <c r="H56" s="20"/>
      <c r="I56" s="20"/>
      <c r="J56" s="20"/>
    </row>
    <row r="57" spans="1:10" ht="93" customHeight="1">
      <c r="A57" s="35" t="s">
        <v>90</v>
      </c>
      <c r="B57" s="39" t="s">
        <v>83</v>
      </c>
      <c r="C57" s="55">
        <v>92.3</v>
      </c>
      <c r="D57" s="20"/>
      <c r="E57" s="20"/>
      <c r="F57" s="20"/>
      <c r="G57" s="20"/>
      <c r="H57" s="20"/>
      <c r="I57" s="20"/>
      <c r="J57" s="20"/>
    </row>
    <row r="58" spans="1:10" ht="21" customHeight="1">
      <c r="A58" s="30" t="s">
        <v>71</v>
      </c>
      <c r="B58" s="31" t="s">
        <v>53</v>
      </c>
      <c r="C58" s="47">
        <f>C59</f>
        <v>1370</v>
      </c>
      <c r="D58" s="20"/>
      <c r="E58" s="20"/>
      <c r="F58" s="20"/>
      <c r="G58" s="20"/>
      <c r="H58" s="20"/>
      <c r="I58" s="20"/>
      <c r="J58" s="20"/>
    </row>
    <row r="59" spans="1:10" ht="38.25">
      <c r="A59" s="32" t="s">
        <v>72</v>
      </c>
      <c r="B59" s="33" t="s">
        <v>59</v>
      </c>
      <c r="C59" s="56">
        <v>1370</v>
      </c>
      <c r="H59" s="20"/>
      <c r="I59" s="20"/>
      <c r="J59" s="20"/>
    </row>
    <row r="60" spans="1:10" ht="15.75">
      <c r="A60" s="81" t="s">
        <v>92</v>
      </c>
      <c r="B60" s="76" t="s">
        <v>93</v>
      </c>
      <c r="C60" s="77">
        <f>C61</f>
        <v>300</v>
      </c>
      <c r="H60" s="20"/>
      <c r="I60" s="20"/>
      <c r="J60" s="20"/>
    </row>
    <row r="61" spans="1:10" ht="15.75">
      <c r="A61" s="82" t="s">
        <v>94</v>
      </c>
      <c r="B61" s="78" t="s">
        <v>95</v>
      </c>
      <c r="C61" s="79">
        <f>C62</f>
        <v>300</v>
      </c>
      <c r="H61" s="20"/>
      <c r="I61" s="20"/>
      <c r="J61" s="20"/>
    </row>
    <row r="62" spans="1:10" ht="31.5">
      <c r="A62" s="83" t="s">
        <v>96</v>
      </c>
      <c r="B62" s="80" t="s">
        <v>97</v>
      </c>
      <c r="C62" s="79">
        <v>300</v>
      </c>
      <c r="H62" s="20"/>
      <c r="I62" s="20"/>
      <c r="J62" s="20"/>
    </row>
    <row r="63" spans="1:10" ht="12.75">
      <c r="A63" s="18"/>
      <c r="B63" s="21" t="s">
        <v>9</v>
      </c>
      <c r="C63" s="49">
        <f>C16+C41</f>
        <v>29376.6</v>
      </c>
      <c r="D63" s="49">
        <f>D16+D41</f>
        <v>0</v>
      </c>
      <c r="E63" s="49">
        <f>E16+E41</f>
        <v>0</v>
      </c>
      <c r="F63" s="49">
        <f>F16+F41</f>
        <v>0</v>
      </c>
      <c r="G63" s="68">
        <f>G16+G41</f>
        <v>0</v>
      </c>
      <c r="H63" s="75"/>
      <c r="I63" s="75"/>
      <c r="J63" s="20"/>
    </row>
    <row r="64" spans="8:10" ht="12.75">
      <c r="H64" s="20"/>
      <c r="I64" s="20"/>
      <c r="J64" s="20"/>
    </row>
    <row r="65" spans="8:10" ht="12.75">
      <c r="H65" s="20"/>
      <c r="I65" s="20"/>
      <c r="J65" s="20"/>
    </row>
    <row r="66" spans="8:10" ht="12.75">
      <c r="H66" s="20"/>
      <c r="I66" s="20"/>
      <c r="J66" s="20"/>
    </row>
    <row r="67" spans="8:10" ht="12.75">
      <c r="H67" s="20"/>
      <c r="I67" s="20"/>
      <c r="J67" s="20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2022-03-25T11:42:55Z</cp:lastPrinted>
  <dcterms:created xsi:type="dcterms:W3CDTF">2004-10-27T05:55:40Z</dcterms:created>
  <dcterms:modified xsi:type="dcterms:W3CDTF">2022-03-25T11:43:39Z</dcterms:modified>
  <cp:category/>
  <cp:version/>
  <cp:contentType/>
  <cp:contentStatus/>
</cp:coreProperties>
</file>