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<sst xmlns="http://schemas.openxmlformats.org/spreadsheetml/2006/main" count="536" uniqueCount="177">
  <si>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</si>
  <si>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</si>
  <si>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</si>
  <si>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</si>
  <si>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</si>
  <si>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</si>
  <si>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</si>
  <si>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</si>
  <si>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</si>
  <si>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</si>
  <si>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</si>
  <si>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</si>
  <si>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</si>
  <si>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</si>
  <si>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</si>
  <si>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</si>
  <si>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</si>
  <si>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</si>
  <si>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</si>
  <si>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</si>
  <si>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</si>
  <si>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</si>
  <si>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</si>
  <si>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</si>
  <si>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</si>
  <si>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</si>
  <si>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</si>
  <si>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</si>
  <si>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</si>
  <si>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</si>
  <si>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</si>
  <si>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</si>
  <si>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</si>
  <si>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</si>
  <si>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</si>
  <si>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</si>
  <si>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</si>
  <si>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</si>
  <si>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</si>
  <si>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</si>
  <si>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</si>
  <si>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</si>
  <si>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</si>
  <si>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</si>
  <si>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</si>
  <si>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</si>
  <si>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</si>
  <si>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</si>
  <si>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</si>
  <si>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</si>
  <si>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</si>
  <si>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</si>
  <si>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</si>
  <si>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</si>
  <si>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</si>
  <si>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</si>
  <si>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</si>
  <si>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</si>
  <si>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</si>
  <si>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</si>
  <si>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</si>
  <si>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</si>
  <si>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</si>
  <si>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</si>
  <si>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</si>
  <si>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</si>
  <si>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</si>
  <si>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</si>
  <si>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</si>
  <si>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</si>
  <si>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</si>
  <si>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</si>
  <si>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</si>
  <si>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</si>
  <si>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</si>
  <si>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</si>
  <si>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</si>
  <si>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</si>
  <si>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</si>
  <si>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</si>
  <si>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</si>
  <si>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</si>
  <si>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</si>
  <si>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</si>
  <si>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</si>
  <si>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</si>
  <si>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</si>
  <si>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</si>
  <si>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</si>
  <si>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</si>
  <si>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</si>
  <si>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</si>
  <si>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</si>
  <si>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</si>
  <si>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</si>
  <si>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</si>
  <si>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</si>
  <si>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</si>
  <si>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</si>
  <si>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</si>
  <si>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</si>
  <si>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</si>
  <si>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</si>
  <si>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</si>
  <si>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</si>
  <si>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9990020580</t>
  </si>
  <si>
    <t xml:space="preserve">Социальная политика </t>
  </si>
  <si>
    <t>Социальное обеспечение населения</t>
  </si>
  <si>
    <t>300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</si>
  <si>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</si>
  <si>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</si>
  <si>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</si>
  <si>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</si>
  <si>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</si>
  <si>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600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</si>
  <si>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</si>
  <si>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</si>
  <si>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</si>
  <si>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</si>
  <si>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</si>
  <si>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</si>
  <si>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</si>
  <si>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</si>
  <si>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</si>
  <si>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</si>
  <si>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</si>
  <si>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</si>
  <si>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</si>
  <si>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</si>
  <si>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</si>
  <si>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</si>
  <si>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</si>
  <si>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</si>
  <si>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</si>
  <si>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</si>
  <si>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</si>
  <si>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</si>
  <si>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</si>
  <si>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</si>
  <si>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</si>
  <si>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</si>
  <si>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</si>
  <si>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</si>
  <si>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</si>
  <si>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</si>
  <si>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</si>
  <si>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</si>
  <si>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</si>
  <si>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</si>
  <si>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</si>
  <si>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</si>
  <si>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</si>
  <si>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</si>
  <si>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</si>
  <si>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Жилищно-коммунальное хозяйство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</si>
  <si>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</si>
  <si>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</si>
  <si>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1200071670</t>
  </si>
  <si>
    <t>Муниципальная програпмма "Обеспечение доступной среды для инвалидов в муниципальном образовании Небыловское на 2018-2020 гг."</t>
  </si>
  <si>
    <t>1100000000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</si>
  <si>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</si>
  <si>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1100020780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</si>
  <si>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</si>
  <si>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</si>
  <si>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</si>
  <si>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1000020840</t>
  </si>
  <si>
    <t>Обустройство площадок для ТКО (Закупка товаров, работ и услуг для государственных (муниципальных) нужд)</t>
  </si>
  <si>
    <t>1000020850</t>
  </si>
  <si>
    <t>Грантовая поддержка местных инициатив граждан, 
проживающих в сельской местности</t>
  </si>
  <si>
    <t>Обеспечение проведения выборов и референдумов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</si>
  <si>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</si>
  <si>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</si>
  <si>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</si>
  <si>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1000020860</t>
  </si>
  <si>
    <t xml:space="preserve">от     .12.2019  №      </t>
  </si>
  <si>
    <t>расходов  бюджета муниципального образования Небыловское на 2020 год</t>
  </si>
  <si>
    <t>Муниципальная программа "Развитие физической культуры и спорта на территории муниципального образования Небыловское на 2017-2020 годы"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</si>
</sst>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</numFmts>
  <fonts count="62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2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61" fillId="33" borderId="0" xfId="0" applyFont="1" applyFill="1" applyAlignment="1">
      <alignment wrapText="1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5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 quotePrefix="1">
      <alignment horizontal="justify" vertical="top" wrapText="1"/>
    </xf>
    <xf numFmtId="49" fontId="14" fillId="33" borderId="12" xfId="52" applyNumberFormat="1" applyFont="1" applyFill="1" applyBorder="1" applyAlignment="1">
      <alignment wrapText="1"/>
      <protection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49" fontId="12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6" fontId="2" fillId="33" borderId="15" xfId="0" applyNumberFormat="1" applyFont="1" applyFill="1" applyBorder="1" applyAlignment="1">
      <alignment horizontal="left" vertical="top" wrapText="1"/>
    </xf>
    <xf numFmtId="176" fontId="26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vertical="center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/>
    </xf>
    <xf numFmtId="182" fontId="12" fillId="33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showGridLines="0" showZeros="0" tabSelected="1" zoomScalePageLayoutView="0" workbookViewId="0" topLeftCell="A1">
      <selection activeCell="B53" sqref="B53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5" customWidth="1"/>
    <col min="4" max="4" width="5.75390625" style="1" customWidth="1"/>
    <col min="5" max="6" width="4.75390625" style="1" customWidth="1"/>
    <col min="7" max="7" width="21.25390625" style="87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100" t="s">
        <v>35</v>
      </c>
      <c r="F1" s="100"/>
      <c r="G1" s="100"/>
    </row>
    <row r="2" spans="3:7" ht="25.5" customHeight="1">
      <c r="C2" s="101" t="s">
        <v>34</v>
      </c>
      <c r="D2" s="102"/>
      <c r="E2" s="102"/>
      <c r="F2" s="102"/>
      <c r="G2" s="102"/>
    </row>
    <row r="3" spans="5:7" ht="12.75">
      <c r="E3" s="100" t="s">
        <v>174</v>
      </c>
      <c r="F3" s="100"/>
      <c r="G3" s="100"/>
    </row>
    <row r="4" spans="1:256" ht="69" customHeight="1">
      <c r="A4" s="3" t="s">
        <v>12</v>
      </c>
      <c r="B4" s="99" t="s">
        <v>25</v>
      </c>
      <c r="C4" s="99"/>
      <c r="D4" s="99"/>
      <c r="E4" s="99"/>
      <c r="F4" s="99"/>
      <c r="G4" s="9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9" t="s">
        <v>175</v>
      </c>
      <c r="C5" s="99"/>
      <c r="D5" s="99"/>
      <c r="E5" s="99"/>
      <c r="F5" s="99"/>
      <c r="G5" s="9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6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7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8" t="s">
        <v>20</v>
      </c>
      <c r="D9" s="16" t="s">
        <v>20</v>
      </c>
      <c r="E9" s="16" t="s">
        <v>20</v>
      </c>
      <c r="F9" s="16" t="s">
        <v>20</v>
      </c>
      <c r="G9" s="81">
        <f>G10+G12+G14+G22+G24+G26+G32+G35+G39+G49+G47</f>
        <v>13475.8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1" t="s">
        <v>137</v>
      </c>
      <c r="C10" s="49" t="s">
        <v>96</v>
      </c>
      <c r="D10" s="16"/>
      <c r="E10" s="16"/>
      <c r="F10" s="16"/>
      <c r="G10" s="81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55" t="s">
        <v>97</v>
      </c>
      <c r="C11" s="44" t="s">
        <v>98</v>
      </c>
      <c r="D11" s="56" t="s">
        <v>0</v>
      </c>
      <c r="E11" s="31" t="s">
        <v>6</v>
      </c>
      <c r="F11" s="31" t="s">
        <v>11</v>
      </c>
      <c r="G11" s="95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57" t="s">
        <v>138</v>
      </c>
      <c r="C12" s="58" t="s">
        <v>113</v>
      </c>
      <c r="D12" s="56"/>
      <c r="E12" s="31"/>
      <c r="F12" s="31"/>
      <c r="G12" s="81">
        <f>G13</f>
        <v>3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5" t="s">
        <v>111</v>
      </c>
      <c r="C13" s="44" t="s">
        <v>112</v>
      </c>
      <c r="D13" s="56" t="s">
        <v>3</v>
      </c>
      <c r="E13" s="31" t="s">
        <v>7</v>
      </c>
      <c r="F13" s="31" t="s">
        <v>8</v>
      </c>
      <c r="G13" s="96">
        <v>3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1" t="s">
        <v>139</v>
      </c>
      <c r="C14" s="49" t="s">
        <v>41</v>
      </c>
      <c r="D14" s="29"/>
      <c r="E14" s="29"/>
      <c r="F14" s="29"/>
      <c r="G14" s="82">
        <f>G15+G16+G18+G17</f>
        <v>636.25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9" t="s">
        <v>115</v>
      </c>
      <c r="C15" s="44" t="s">
        <v>65</v>
      </c>
      <c r="D15" s="60">
        <v>200</v>
      </c>
      <c r="E15" s="31" t="s">
        <v>7</v>
      </c>
      <c r="F15" s="31" t="s">
        <v>8</v>
      </c>
      <c r="G15" s="83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1" t="s">
        <v>116</v>
      </c>
      <c r="C16" s="44" t="s">
        <v>66</v>
      </c>
      <c r="D16" s="60">
        <v>200</v>
      </c>
      <c r="E16" s="31" t="s">
        <v>7</v>
      </c>
      <c r="F16" s="31" t="s">
        <v>8</v>
      </c>
      <c r="G16" s="83">
        <v>265.25</v>
      </c>
      <c r="H16" s="22"/>
      <c r="I16" s="23"/>
      <c r="J16" s="24"/>
      <c r="K16" s="24"/>
      <c r="L16" s="23"/>
      <c r="M16" s="23"/>
    </row>
    <row r="17" spans="1:13" ht="44.25" customHeight="1">
      <c r="A17" s="21"/>
      <c r="B17" s="61" t="s">
        <v>163</v>
      </c>
      <c r="C17" s="44" t="s">
        <v>162</v>
      </c>
      <c r="D17" s="60">
        <v>200</v>
      </c>
      <c r="E17" s="31" t="s">
        <v>7</v>
      </c>
      <c r="F17" s="31" t="s">
        <v>8</v>
      </c>
      <c r="G17" s="83">
        <v>20</v>
      </c>
      <c r="H17" s="22"/>
      <c r="I17" s="23"/>
      <c r="J17" s="24"/>
      <c r="K17" s="24"/>
      <c r="L17" s="23"/>
      <c r="M17" s="23"/>
    </row>
    <row r="18" spans="1:13" ht="30" customHeight="1">
      <c r="A18" s="21"/>
      <c r="B18" s="59" t="s">
        <v>68</v>
      </c>
      <c r="C18" s="58" t="s">
        <v>69</v>
      </c>
      <c r="D18" s="60"/>
      <c r="E18" s="31"/>
      <c r="F18" s="31"/>
      <c r="G18" s="83">
        <f>G19+G20+G21</f>
        <v>350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62" t="s">
        <v>117</v>
      </c>
      <c r="C19" s="44" t="s">
        <v>67</v>
      </c>
      <c r="D19" s="60">
        <v>200</v>
      </c>
      <c r="E19" s="31" t="s">
        <v>7</v>
      </c>
      <c r="F19" s="31" t="s">
        <v>8</v>
      </c>
      <c r="G19" s="83">
        <v>100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62" t="s">
        <v>118</v>
      </c>
      <c r="C20" s="44" t="s">
        <v>104</v>
      </c>
      <c r="D20" s="60">
        <v>200</v>
      </c>
      <c r="E20" s="31" t="s">
        <v>7</v>
      </c>
      <c r="F20" s="31" t="s">
        <v>8</v>
      </c>
      <c r="G20" s="83">
        <v>100</v>
      </c>
      <c r="H20" s="22"/>
      <c r="I20" s="23"/>
      <c r="J20" s="24"/>
      <c r="K20" s="24"/>
      <c r="L20" s="23"/>
      <c r="M20" s="23"/>
    </row>
    <row r="21" spans="1:13" ht="48.75" customHeight="1">
      <c r="A21" s="21"/>
      <c r="B21" s="62" t="s">
        <v>140</v>
      </c>
      <c r="C21" s="44" t="s">
        <v>141</v>
      </c>
      <c r="D21" s="60">
        <v>200</v>
      </c>
      <c r="E21" s="31" t="s">
        <v>7</v>
      </c>
      <c r="F21" s="31" t="s">
        <v>8</v>
      </c>
      <c r="G21" s="83">
        <v>150</v>
      </c>
      <c r="H21" s="22"/>
      <c r="I21" s="23"/>
      <c r="J21" s="24"/>
      <c r="K21" s="24"/>
      <c r="L21" s="23"/>
      <c r="M21" s="23"/>
    </row>
    <row r="22" spans="1:13" ht="51">
      <c r="A22" s="21"/>
      <c r="B22" s="41" t="s">
        <v>142</v>
      </c>
      <c r="C22" s="50" t="s">
        <v>42</v>
      </c>
      <c r="D22" s="29"/>
      <c r="E22" s="29"/>
      <c r="F22" s="29"/>
      <c r="G22" s="82">
        <f>G23</f>
        <v>200</v>
      </c>
      <c r="H22" s="22"/>
      <c r="I22" s="23"/>
      <c r="J22" s="24"/>
      <c r="K22" s="24"/>
      <c r="L22" s="23"/>
      <c r="M22" s="23"/>
    </row>
    <row r="23" spans="1:13" ht="51">
      <c r="A23" s="21"/>
      <c r="B23" s="61" t="s">
        <v>119</v>
      </c>
      <c r="C23" s="52" t="s">
        <v>43</v>
      </c>
      <c r="D23" s="60">
        <v>200</v>
      </c>
      <c r="E23" s="31" t="s">
        <v>2</v>
      </c>
      <c r="F23" s="31" t="s">
        <v>7</v>
      </c>
      <c r="G23" s="83">
        <v>200</v>
      </c>
      <c r="H23" s="22"/>
      <c r="I23" s="23"/>
      <c r="J23" s="24"/>
      <c r="K23" s="24"/>
      <c r="L23" s="23"/>
      <c r="M23" s="23"/>
    </row>
    <row r="24" spans="1:13" ht="63.75">
      <c r="A24" s="21"/>
      <c r="B24" s="41" t="s">
        <v>37</v>
      </c>
      <c r="C24" s="50" t="s">
        <v>44</v>
      </c>
      <c r="D24" s="29"/>
      <c r="E24" s="29"/>
      <c r="F24" s="29"/>
      <c r="G24" s="82">
        <f>G25</f>
        <v>1300</v>
      </c>
      <c r="H24" s="22"/>
      <c r="I24" s="23"/>
      <c r="J24" s="24"/>
      <c r="K24" s="24"/>
      <c r="L24" s="23"/>
      <c r="M24" s="23"/>
    </row>
    <row r="25" spans="1:13" ht="44.25" customHeight="1">
      <c r="A25" s="21"/>
      <c r="B25" s="59" t="s">
        <v>120</v>
      </c>
      <c r="C25" s="44" t="s">
        <v>70</v>
      </c>
      <c r="D25" s="60">
        <v>200</v>
      </c>
      <c r="E25" s="31" t="s">
        <v>2</v>
      </c>
      <c r="F25" s="31" t="s">
        <v>7</v>
      </c>
      <c r="G25" s="83">
        <v>1300</v>
      </c>
      <c r="H25" s="22"/>
      <c r="I25" s="23"/>
      <c r="J25" s="24"/>
      <c r="K25" s="24"/>
      <c r="L25" s="23"/>
      <c r="M25" s="23"/>
    </row>
    <row r="26" spans="1:13" s="20" customFormat="1" ht="38.25">
      <c r="A26" s="21"/>
      <c r="B26" s="41" t="s">
        <v>92</v>
      </c>
      <c r="C26" s="49" t="s">
        <v>53</v>
      </c>
      <c r="D26" s="29"/>
      <c r="E26" s="29"/>
      <c r="F26" s="29"/>
      <c r="G26" s="82">
        <f>G27</f>
        <v>8380.5</v>
      </c>
      <c r="H26" s="17"/>
      <c r="I26" s="18"/>
      <c r="J26" s="19"/>
      <c r="K26" s="19"/>
      <c r="L26" s="18"/>
      <c r="M26" s="18"/>
    </row>
    <row r="27" spans="1:13" ht="14.25">
      <c r="A27" s="21"/>
      <c r="B27" s="42" t="s">
        <v>26</v>
      </c>
      <c r="C27" s="51" t="s">
        <v>54</v>
      </c>
      <c r="D27" s="30"/>
      <c r="E27" s="30"/>
      <c r="F27" s="30"/>
      <c r="G27" s="83">
        <f>G28+G29+G30+G31</f>
        <v>8380.5</v>
      </c>
      <c r="H27" s="22"/>
      <c r="I27" s="23"/>
      <c r="J27" s="24"/>
      <c r="K27" s="24"/>
      <c r="L27" s="23"/>
      <c r="M27" s="23"/>
    </row>
    <row r="28" spans="1:13" ht="38.25">
      <c r="A28" s="21"/>
      <c r="B28" s="62" t="s">
        <v>71</v>
      </c>
      <c r="C28" s="52" t="s">
        <v>55</v>
      </c>
      <c r="D28" s="31" t="s">
        <v>4</v>
      </c>
      <c r="E28" s="31" t="s">
        <v>10</v>
      </c>
      <c r="F28" s="31" t="s">
        <v>6</v>
      </c>
      <c r="G28" s="83">
        <v>6211.5</v>
      </c>
      <c r="H28" s="22"/>
      <c r="I28" s="23"/>
      <c r="J28" s="24"/>
      <c r="K28" s="24"/>
      <c r="L28" s="23"/>
      <c r="M28" s="23"/>
    </row>
    <row r="29" spans="1:13" ht="51">
      <c r="A29" s="21"/>
      <c r="B29" s="59" t="s">
        <v>72</v>
      </c>
      <c r="C29" s="52" t="s">
        <v>100</v>
      </c>
      <c r="D29" s="60">
        <v>500</v>
      </c>
      <c r="E29" s="31" t="s">
        <v>10</v>
      </c>
      <c r="F29" s="31" t="s">
        <v>6</v>
      </c>
      <c r="G29" s="83">
        <v>1910</v>
      </c>
      <c r="H29" s="22"/>
      <c r="I29" s="23"/>
      <c r="J29" s="24"/>
      <c r="K29" s="24"/>
      <c r="L29" s="23"/>
      <c r="M29" s="23"/>
    </row>
    <row r="30" spans="1:13" ht="38.25">
      <c r="A30" s="21"/>
      <c r="B30" s="63" t="s">
        <v>73</v>
      </c>
      <c r="C30" s="52" t="s">
        <v>74</v>
      </c>
      <c r="D30" s="60">
        <v>500</v>
      </c>
      <c r="E30" s="31" t="s">
        <v>10</v>
      </c>
      <c r="F30" s="31" t="s">
        <v>6</v>
      </c>
      <c r="G30" s="83">
        <v>100.5</v>
      </c>
      <c r="H30" s="22"/>
      <c r="I30" s="23"/>
      <c r="J30" s="24"/>
      <c r="K30" s="24"/>
      <c r="L30" s="23"/>
      <c r="M30" s="23"/>
    </row>
    <row r="31" spans="1:13" ht="76.5">
      <c r="A31" s="21"/>
      <c r="B31" s="61" t="s">
        <v>75</v>
      </c>
      <c r="C31" s="52" t="s">
        <v>101</v>
      </c>
      <c r="D31" s="60">
        <v>500</v>
      </c>
      <c r="E31" s="31" t="s">
        <v>10</v>
      </c>
      <c r="F31" s="31" t="s">
        <v>6</v>
      </c>
      <c r="G31" s="83">
        <v>158.5</v>
      </c>
      <c r="H31" s="22"/>
      <c r="I31" s="23"/>
      <c r="J31" s="24"/>
      <c r="K31" s="24"/>
      <c r="L31" s="23"/>
      <c r="M31" s="23"/>
    </row>
    <row r="32" spans="1:13" ht="51">
      <c r="A32" s="21"/>
      <c r="B32" s="41" t="s">
        <v>91</v>
      </c>
      <c r="C32" s="49" t="s">
        <v>45</v>
      </c>
      <c r="D32" s="29"/>
      <c r="E32" s="29"/>
      <c r="F32" s="29"/>
      <c r="G32" s="82">
        <f>G33</f>
        <v>281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9" t="s">
        <v>76</v>
      </c>
      <c r="C33" s="44" t="s">
        <v>77</v>
      </c>
      <c r="D33" s="29"/>
      <c r="E33" s="29"/>
      <c r="F33" s="29"/>
      <c r="G33" s="97">
        <f>G34</f>
        <v>281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64" t="s">
        <v>46</v>
      </c>
      <c r="C34" s="44" t="s">
        <v>47</v>
      </c>
      <c r="D34" s="65">
        <v>500</v>
      </c>
      <c r="E34" s="66" t="s">
        <v>39</v>
      </c>
      <c r="F34" s="66" t="s">
        <v>7</v>
      </c>
      <c r="G34" s="97">
        <v>281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67" t="s">
        <v>176</v>
      </c>
      <c r="C35" s="50" t="s">
        <v>48</v>
      </c>
      <c r="D35" s="68"/>
      <c r="E35" s="68"/>
      <c r="F35" s="66"/>
      <c r="G35" s="82">
        <f>G36+G37+G38</f>
        <v>50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62" t="s">
        <v>121</v>
      </c>
      <c r="C36" s="52" t="s">
        <v>78</v>
      </c>
      <c r="D36" s="60">
        <v>200</v>
      </c>
      <c r="E36" s="60">
        <v>11</v>
      </c>
      <c r="F36" s="31" t="s">
        <v>6</v>
      </c>
      <c r="G36" s="83">
        <v>20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9" t="s">
        <v>122</v>
      </c>
      <c r="C37" s="69" t="s">
        <v>109</v>
      </c>
      <c r="D37" s="60">
        <v>200</v>
      </c>
      <c r="E37" s="60">
        <v>11</v>
      </c>
      <c r="F37" s="31" t="s">
        <v>6</v>
      </c>
      <c r="G37" s="83">
        <v>20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9" t="s">
        <v>123</v>
      </c>
      <c r="C38" s="69" t="s">
        <v>110</v>
      </c>
      <c r="D38" s="60">
        <v>200</v>
      </c>
      <c r="E38" s="60">
        <v>11</v>
      </c>
      <c r="F38" s="31" t="s">
        <v>6</v>
      </c>
      <c r="G38" s="83">
        <v>10</v>
      </c>
      <c r="H38" s="22"/>
      <c r="I38" s="23"/>
      <c r="J38" s="24"/>
      <c r="K38" s="24"/>
      <c r="L38" s="23"/>
      <c r="M38" s="23"/>
    </row>
    <row r="39" spans="1:13" ht="45" customHeight="1">
      <c r="A39" s="21"/>
      <c r="B39" s="67" t="s">
        <v>143</v>
      </c>
      <c r="C39" s="50" t="s">
        <v>52</v>
      </c>
      <c r="D39" s="60"/>
      <c r="E39" s="60"/>
      <c r="F39" s="31"/>
      <c r="G39" s="82">
        <f>G40+G41+G42+G44+G43+G46+G45</f>
        <v>2306.05</v>
      </c>
      <c r="H39" s="22"/>
      <c r="I39" s="23"/>
      <c r="J39" s="24"/>
      <c r="K39" s="24"/>
      <c r="L39" s="23"/>
      <c r="M39" s="23"/>
    </row>
    <row r="40" spans="1:13" ht="81" customHeight="1">
      <c r="A40" s="21"/>
      <c r="B40" s="70" t="s">
        <v>124</v>
      </c>
      <c r="C40" s="52" t="s">
        <v>79</v>
      </c>
      <c r="D40" s="60">
        <v>200</v>
      </c>
      <c r="E40" s="31" t="s">
        <v>36</v>
      </c>
      <c r="F40" s="31" t="s">
        <v>2</v>
      </c>
      <c r="G40" s="83">
        <v>891.55</v>
      </c>
      <c r="H40" s="22"/>
      <c r="I40" s="23"/>
      <c r="J40" s="24"/>
      <c r="K40" s="24"/>
      <c r="L40" s="23"/>
      <c r="M40" s="23"/>
    </row>
    <row r="41" spans="1:13" ht="54.75" customHeight="1">
      <c r="A41" s="21"/>
      <c r="B41" s="59" t="s">
        <v>125</v>
      </c>
      <c r="C41" s="52" t="s">
        <v>80</v>
      </c>
      <c r="D41" s="60">
        <v>200</v>
      </c>
      <c r="E41" s="31" t="s">
        <v>2</v>
      </c>
      <c r="F41" s="31" t="s">
        <v>7</v>
      </c>
      <c r="G41" s="83">
        <v>100</v>
      </c>
      <c r="H41" s="22"/>
      <c r="I41" s="23"/>
      <c r="J41" s="24"/>
      <c r="K41" s="24"/>
      <c r="L41" s="23"/>
      <c r="M41" s="23"/>
    </row>
    <row r="42" spans="1:13" ht="69" customHeight="1">
      <c r="A42" s="21"/>
      <c r="B42" s="59" t="s">
        <v>126</v>
      </c>
      <c r="C42" s="52" t="s">
        <v>81</v>
      </c>
      <c r="D42" s="60">
        <v>200</v>
      </c>
      <c r="E42" s="31" t="s">
        <v>2</v>
      </c>
      <c r="F42" s="31" t="s">
        <v>7</v>
      </c>
      <c r="G42" s="83">
        <v>79.5</v>
      </c>
      <c r="H42" s="22"/>
      <c r="I42" s="23"/>
      <c r="J42" s="24"/>
      <c r="K42" s="24"/>
      <c r="L42" s="23"/>
      <c r="M42" s="23"/>
    </row>
    <row r="43" spans="1:13" ht="58.5" customHeight="1">
      <c r="A43" s="21"/>
      <c r="B43" s="59" t="s">
        <v>164</v>
      </c>
      <c r="C43" s="69" t="s">
        <v>165</v>
      </c>
      <c r="D43" s="60">
        <v>200</v>
      </c>
      <c r="E43" s="31" t="s">
        <v>2</v>
      </c>
      <c r="F43" s="31" t="s">
        <v>7</v>
      </c>
      <c r="G43" s="83">
        <v>35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59" t="s">
        <v>166</v>
      </c>
      <c r="C44" s="69" t="s">
        <v>167</v>
      </c>
      <c r="D44" s="60">
        <v>200</v>
      </c>
      <c r="E44" s="31" t="s">
        <v>2</v>
      </c>
      <c r="F44" s="31" t="s">
        <v>7</v>
      </c>
      <c r="G44" s="83">
        <v>100</v>
      </c>
      <c r="H44" s="22"/>
      <c r="I44" s="23"/>
      <c r="J44" s="24"/>
      <c r="K44" s="24"/>
      <c r="L44" s="23"/>
      <c r="M44" s="23"/>
    </row>
    <row r="45" spans="1:13" ht="48" customHeight="1">
      <c r="A45" s="21"/>
      <c r="B45" s="59" t="s">
        <v>151</v>
      </c>
      <c r="C45" s="52" t="s">
        <v>172</v>
      </c>
      <c r="D45" s="26" t="s">
        <v>152</v>
      </c>
      <c r="E45" s="26" t="s">
        <v>2</v>
      </c>
      <c r="F45" s="26" t="s">
        <v>7</v>
      </c>
      <c r="G45" s="83">
        <v>100</v>
      </c>
      <c r="H45" s="22"/>
      <c r="I45" s="23"/>
      <c r="J45" s="24"/>
      <c r="K45" s="24"/>
      <c r="L45" s="23"/>
      <c r="M45" s="23"/>
    </row>
    <row r="46" spans="1:13" ht="48" customHeight="1">
      <c r="A46" s="21"/>
      <c r="B46" s="55" t="s">
        <v>168</v>
      </c>
      <c r="C46" s="52" t="s">
        <v>173</v>
      </c>
      <c r="D46" s="60">
        <v>200</v>
      </c>
      <c r="E46" s="31" t="s">
        <v>2</v>
      </c>
      <c r="F46" s="31" t="s">
        <v>7</v>
      </c>
      <c r="G46" s="83">
        <v>1000</v>
      </c>
      <c r="H46" s="22"/>
      <c r="I46" s="23"/>
      <c r="J46" s="24"/>
      <c r="K46" s="24"/>
      <c r="L46" s="23"/>
      <c r="M46" s="23"/>
    </row>
    <row r="47" spans="1:13" ht="48" customHeight="1">
      <c r="A47" s="21"/>
      <c r="B47" s="41" t="s">
        <v>158</v>
      </c>
      <c r="C47" s="50" t="s">
        <v>159</v>
      </c>
      <c r="D47" s="60"/>
      <c r="E47" s="31"/>
      <c r="F47" s="31"/>
      <c r="G47" s="82">
        <f>G48</f>
        <v>2</v>
      </c>
      <c r="H47" s="22"/>
      <c r="I47" s="23"/>
      <c r="J47" s="24"/>
      <c r="K47" s="24"/>
      <c r="L47" s="23"/>
      <c r="M47" s="23"/>
    </row>
    <row r="48" spans="1:13" ht="63.75" customHeight="1">
      <c r="A48" s="21"/>
      <c r="B48" s="59" t="s">
        <v>160</v>
      </c>
      <c r="C48" s="52" t="s">
        <v>161</v>
      </c>
      <c r="D48" s="60">
        <v>200</v>
      </c>
      <c r="E48" s="31" t="s">
        <v>6</v>
      </c>
      <c r="F48" s="31" t="s">
        <v>11</v>
      </c>
      <c r="G48" s="83">
        <v>2</v>
      </c>
      <c r="H48" s="22"/>
      <c r="I48" s="23"/>
      <c r="J48" s="24"/>
      <c r="K48" s="24"/>
      <c r="L48" s="23"/>
      <c r="M48" s="23"/>
    </row>
    <row r="49" spans="1:13" ht="58.5" customHeight="1">
      <c r="A49" s="21"/>
      <c r="B49" s="57" t="s">
        <v>155</v>
      </c>
      <c r="C49" s="93" t="s">
        <v>156</v>
      </c>
      <c r="D49" s="88" t="s">
        <v>3</v>
      </c>
      <c r="E49" s="88" t="s">
        <v>1</v>
      </c>
      <c r="F49" s="88" t="s">
        <v>2</v>
      </c>
      <c r="G49" s="98">
        <f>G50</f>
        <v>312</v>
      </c>
      <c r="H49" s="22"/>
      <c r="I49" s="23"/>
      <c r="J49" s="24"/>
      <c r="K49" s="24"/>
      <c r="L49" s="23"/>
      <c r="M49" s="23"/>
    </row>
    <row r="50" spans="1:13" ht="72.75" customHeight="1">
      <c r="A50" s="21"/>
      <c r="B50" s="59" t="s">
        <v>153</v>
      </c>
      <c r="C50" s="52" t="s">
        <v>157</v>
      </c>
      <c r="D50" s="60">
        <v>200</v>
      </c>
      <c r="E50" s="31" t="s">
        <v>1</v>
      </c>
      <c r="F50" s="31" t="s">
        <v>2</v>
      </c>
      <c r="G50" s="83">
        <v>312</v>
      </c>
      <c r="H50" s="22"/>
      <c r="I50" s="23"/>
      <c r="J50" s="24"/>
      <c r="K50" s="24"/>
      <c r="L50" s="23"/>
      <c r="M50" s="23"/>
    </row>
    <row r="51" spans="1:13" s="20" customFormat="1" ht="31.5">
      <c r="A51" s="15"/>
      <c r="B51" s="33" t="s">
        <v>24</v>
      </c>
      <c r="C51" s="50" t="s">
        <v>56</v>
      </c>
      <c r="D51" s="29"/>
      <c r="E51" s="29" t="s">
        <v>20</v>
      </c>
      <c r="F51" s="29" t="s">
        <v>20</v>
      </c>
      <c r="G51" s="82">
        <f>G52+G85+G89</f>
        <v>10646.2</v>
      </c>
      <c r="H51" s="17"/>
      <c r="I51" s="18"/>
      <c r="J51" s="19"/>
      <c r="K51" s="19"/>
      <c r="L51" s="18"/>
      <c r="M51" s="18"/>
    </row>
    <row r="52" spans="1:13" ht="47.25">
      <c r="A52" s="21"/>
      <c r="B52" s="32" t="s">
        <v>27</v>
      </c>
      <c r="C52" s="52"/>
      <c r="D52" s="30"/>
      <c r="E52" s="30"/>
      <c r="F52" s="31"/>
      <c r="G52" s="82">
        <f>G53+G72+G76+G82</f>
        <v>4056.2</v>
      </c>
      <c r="H52" s="22"/>
      <c r="I52" s="23"/>
      <c r="J52" s="24"/>
      <c r="K52" s="24"/>
      <c r="L52" s="23"/>
      <c r="M52" s="23"/>
    </row>
    <row r="53" spans="1:13" ht="18">
      <c r="A53" s="21"/>
      <c r="B53" s="89" t="s">
        <v>148</v>
      </c>
      <c r="C53" s="52"/>
      <c r="D53" s="30"/>
      <c r="E53" s="30"/>
      <c r="F53" s="31"/>
      <c r="G53" s="82">
        <f>G54+G58+G62+G68+G70+G60</f>
        <v>3380.7</v>
      </c>
      <c r="H53" s="22"/>
      <c r="I53" s="23"/>
      <c r="J53" s="24"/>
      <c r="K53" s="24"/>
      <c r="L53" s="23"/>
      <c r="M53" s="23"/>
    </row>
    <row r="54" spans="1:13" ht="51.75">
      <c r="A54" s="21"/>
      <c r="B54" s="90" t="s">
        <v>149</v>
      </c>
      <c r="C54" s="52"/>
      <c r="D54" s="30"/>
      <c r="E54" s="30" t="s">
        <v>6</v>
      </c>
      <c r="F54" s="31" t="s">
        <v>1</v>
      </c>
      <c r="G54" s="82">
        <f>G55+G56+G57</f>
        <v>2284</v>
      </c>
      <c r="H54" s="22"/>
      <c r="I54" s="23"/>
      <c r="J54" s="24"/>
      <c r="K54" s="24"/>
      <c r="L54" s="23"/>
      <c r="M54" s="23"/>
    </row>
    <row r="55" spans="1:13" ht="76.5">
      <c r="A55" s="21"/>
      <c r="B55" s="62" t="s">
        <v>82</v>
      </c>
      <c r="C55" s="44" t="s">
        <v>57</v>
      </c>
      <c r="D55" s="30" t="s">
        <v>5</v>
      </c>
      <c r="E55" s="30" t="s">
        <v>6</v>
      </c>
      <c r="F55" s="30" t="s">
        <v>1</v>
      </c>
      <c r="G55" s="83">
        <v>1100</v>
      </c>
      <c r="H55" s="22"/>
      <c r="I55" s="23"/>
      <c r="J55" s="24"/>
      <c r="K55" s="24"/>
      <c r="L55" s="23"/>
      <c r="M55" s="23"/>
    </row>
    <row r="56" spans="1:13" ht="76.5">
      <c r="A56" s="21"/>
      <c r="B56" s="62" t="s">
        <v>83</v>
      </c>
      <c r="C56" s="44" t="s">
        <v>99</v>
      </c>
      <c r="D56" s="30" t="s">
        <v>5</v>
      </c>
      <c r="E56" s="30" t="s">
        <v>6</v>
      </c>
      <c r="F56" s="30" t="s">
        <v>1</v>
      </c>
      <c r="G56" s="97">
        <v>1100</v>
      </c>
      <c r="H56" s="22"/>
      <c r="I56" s="23"/>
      <c r="J56" s="24"/>
      <c r="K56" s="24"/>
      <c r="L56" s="23"/>
      <c r="M56" s="23"/>
    </row>
    <row r="57" spans="1:13" ht="51">
      <c r="A57" s="21"/>
      <c r="B57" s="62" t="s">
        <v>127</v>
      </c>
      <c r="C57" s="44" t="s">
        <v>58</v>
      </c>
      <c r="D57" s="60">
        <v>200</v>
      </c>
      <c r="E57" s="30" t="s">
        <v>6</v>
      </c>
      <c r="F57" s="30" t="s">
        <v>1</v>
      </c>
      <c r="G57" s="97">
        <v>84</v>
      </c>
      <c r="H57" s="22"/>
      <c r="I57" s="23"/>
      <c r="J57" s="24"/>
      <c r="K57" s="24"/>
      <c r="L57" s="23"/>
      <c r="M57" s="23"/>
    </row>
    <row r="58" spans="1:13" ht="43.5" customHeight="1">
      <c r="A58" s="21"/>
      <c r="B58" s="91" t="s">
        <v>150</v>
      </c>
      <c r="C58" s="44"/>
      <c r="D58" s="60"/>
      <c r="E58" s="30" t="s">
        <v>6</v>
      </c>
      <c r="F58" s="31" t="s">
        <v>36</v>
      </c>
      <c r="G58" s="97">
        <f>G59</f>
        <v>104</v>
      </c>
      <c r="H58" s="22"/>
      <c r="I58" s="23"/>
      <c r="J58" s="24"/>
      <c r="K58" s="24"/>
      <c r="L58" s="23"/>
      <c r="M58" s="23"/>
    </row>
    <row r="59" spans="1:13" ht="58.5" customHeight="1">
      <c r="A59" s="21"/>
      <c r="B59" s="71" t="s">
        <v>84</v>
      </c>
      <c r="C59" s="44" t="s">
        <v>59</v>
      </c>
      <c r="D59" s="60">
        <v>500</v>
      </c>
      <c r="E59" s="30" t="s">
        <v>6</v>
      </c>
      <c r="F59" s="31" t="s">
        <v>36</v>
      </c>
      <c r="G59" s="83">
        <v>104</v>
      </c>
      <c r="H59" s="22"/>
      <c r="I59" s="23"/>
      <c r="J59" s="24"/>
      <c r="K59" s="24"/>
      <c r="L59" s="23"/>
      <c r="M59" s="23"/>
    </row>
    <row r="60" spans="1:13" ht="33.75" customHeight="1">
      <c r="A60" s="21"/>
      <c r="B60" s="43" t="s">
        <v>169</v>
      </c>
      <c r="C60" s="44"/>
      <c r="D60" s="60"/>
      <c r="E60" s="30"/>
      <c r="F60" s="31"/>
      <c r="G60" s="83">
        <f>G61</f>
        <v>256.7</v>
      </c>
      <c r="H60" s="22"/>
      <c r="I60" s="23"/>
      <c r="J60" s="24"/>
      <c r="K60" s="24"/>
      <c r="L60" s="23"/>
      <c r="M60" s="23"/>
    </row>
    <row r="61" spans="1:13" ht="44.25" customHeight="1">
      <c r="A61" s="21"/>
      <c r="B61" s="94" t="s">
        <v>170</v>
      </c>
      <c r="C61" s="44" t="s">
        <v>58</v>
      </c>
      <c r="D61" s="60">
        <v>800</v>
      </c>
      <c r="E61" s="30">
        <v>1</v>
      </c>
      <c r="F61" s="31" t="s">
        <v>171</v>
      </c>
      <c r="G61" s="83">
        <v>256.7</v>
      </c>
      <c r="H61" s="22"/>
      <c r="I61" s="23"/>
      <c r="J61" s="24"/>
      <c r="K61" s="24"/>
      <c r="L61" s="23"/>
      <c r="M61" s="23"/>
    </row>
    <row r="62" spans="1:13" ht="21.75" customHeight="1">
      <c r="A62" s="21"/>
      <c r="B62" s="43" t="s">
        <v>28</v>
      </c>
      <c r="C62" s="53"/>
      <c r="D62" s="30"/>
      <c r="E62" s="30"/>
      <c r="F62" s="30"/>
      <c r="G62" s="82">
        <f>G63+G65+G64+G66+G67</f>
        <v>716</v>
      </c>
      <c r="H62" s="22"/>
      <c r="I62" s="23"/>
      <c r="J62" s="24"/>
      <c r="K62" s="24"/>
      <c r="L62" s="23"/>
      <c r="M62" s="23"/>
    </row>
    <row r="63" spans="1:13" ht="38.25">
      <c r="A63" s="21"/>
      <c r="B63" s="62" t="s">
        <v>128</v>
      </c>
      <c r="C63" s="44" t="s">
        <v>60</v>
      </c>
      <c r="D63" s="60">
        <v>200</v>
      </c>
      <c r="E63" s="30" t="s">
        <v>6</v>
      </c>
      <c r="F63" s="60">
        <v>13</v>
      </c>
      <c r="G63" s="97">
        <v>276</v>
      </c>
      <c r="H63" s="22"/>
      <c r="I63" s="23"/>
      <c r="J63" s="24"/>
      <c r="K63" s="24"/>
      <c r="L63" s="23"/>
      <c r="M63" s="23"/>
    </row>
    <row r="64" spans="1:13" ht="25.5">
      <c r="A64" s="21"/>
      <c r="B64" s="62" t="s">
        <v>89</v>
      </c>
      <c r="C64" s="44" t="s">
        <v>60</v>
      </c>
      <c r="D64" s="60">
        <v>800</v>
      </c>
      <c r="E64" s="30" t="s">
        <v>6</v>
      </c>
      <c r="F64" s="60">
        <v>13</v>
      </c>
      <c r="G64" s="83">
        <v>380</v>
      </c>
      <c r="H64" s="22"/>
      <c r="I64" s="23"/>
      <c r="J64" s="24"/>
      <c r="K64" s="24"/>
      <c r="L64" s="23"/>
      <c r="M64" s="23"/>
    </row>
    <row r="65" spans="1:13" ht="63.75">
      <c r="A65" s="21"/>
      <c r="B65" s="59" t="s">
        <v>129</v>
      </c>
      <c r="C65" s="44" t="s">
        <v>61</v>
      </c>
      <c r="D65" s="60">
        <v>200</v>
      </c>
      <c r="E65" s="30" t="s">
        <v>6</v>
      </c>
      <c r="F65" s="60">
        <v>13</v>
      </c>
      <c r="G65" s="83">
        <v>50</v>
      </c>
      <c r="H65" s="22"/>
      <c r="I65" s="23"/>
      <c r="J65" s="24"/>
      <c r="K65" s="24"/>
      <c r="L65" s="23"/>
      <c r="M65" s="23"/>
    </row>
    <row r="66" spans="1:13" ht="14.25">
      <c r="A66" s="21"/>
      <c r="B66" s="59" t="s">
        <v>103</v>
      </c>
      <c r="C66" s="44" t="s">
        <v>102</v>
      </c>
      <c r="D66" s="60">
        <v>800</v>
      </c>
      <c r="E66" s="30" t="s">
        <v>6</v>
      </c>
      <c r="F66" s="60">
        <v>13</v>
      </c>
      <c r="G66" s="83">
        <v>5</v>
      </c>
      <c r="H66" s="22"/>
      <c r="I66" s="23"/>
      <c r="J66" s="24"/>
      <c r="K66" s="24"/>
      <c r="L66" s="23"/>
      <c r="M66" s="23"/>
    </row>
    <row r="67" spans="1:13" ht="63.75">
      <c r="A67" s="21"/>
      <c r="B67" s="59" t="s">
        <v>146</v>
      </c>
      <c r="C67" s="44" t="s">
        <v>147</v>
      </c>
      <c r="D67" s="60">
        <v>200</v>
      </c>
      <c r="E67" s="30">
        <v>1</v>
      </c>
      <c r="F67" s="60">
        <v>13</v>
      </c>
      <c r="G67" s="83">
        <v>5</v>
      </c>
      <c r="H67" s="22"/>
      <c r="I67" s="23"/>
      <c r="J67" s="24"/>
      <c r="K67" s="24"/>
      <c r="L67" s="23"/>
      <c r="M67" s="23"/>
    </row>
    <row r="68" spans="1:13" ht="43.5">
      <c r="A68" s="21"/>
      <c r="B68" s="43" t="s">
        <v>29</v>
      </c>
      <c r="C68" s="72"/>
      <c r="D68" s="29"/>
      <c r="E68" s="29"/>
      <c r="F68" s="29"/>
      <c r="G68" s="82">
        <f>G69</f>
        <v>10</v>
      </c>
      <c r="H68" s="22"/>
      <c r="I68" s="23"/>
      <c r="J68" s="24"/>
      <c r="K68" s="24"/>
      <c r="L68" s="23"/>
      <c r="M68" s="23"/>
    </row>
    <row r="69" spans="1:13" ht="38.25">
      <c r="A69" s="21"/>
      <c r="B69" s="62" t="s">
        <v>85</v>
      </c>
      <c r="C69" s="44" t="s">
        <v>62</v>
      </c>
      <c r="D69" s="60">
        <v>800</v>
      </c>
      <c r="E69" s="31" t="s">
        <v>6</v>
      </c>
      <c r="F69" s="60">
        <v>11</v>
      </c>
      <c r="G69" s="83">
        <v>10</v>
      </c>
      <c r="H69" s="22"/>
      <c r="I69" s="23"/>
      <c r="J69" s="24"/>
      <c r="K69" s="24"/>
      <c r="L69" s="23"/>
      <c r="M69" s="23"/>
    </row>
    <row r="70" spans="1:13" ht="28.5">
      <c r="A70" s="21"/>
      <c r="B70" s="73" t="s">
        <v>30</v>
      </c>
      <c r="C70" s="53"/>
      <c r="D70" s="30"/>
      <c r="E70" s="30"/>
      <c r="F70" s="30"/>
      <c r="G70" s="82">
        <v>10</v>
      </c>
      <c r="H70" s="22"/>
      <c r="I70" s="23"/>
      <c r="J70" s="24"/>
      <c r="K70" s="24"/>
      <c r="L70" s="23"/>
      <c r="M70" s="23"/>
    </row>
    <row r="71" spans="1:13" ht="25.5">
      <c r="A71" s="21"/>
      <c r="B71" s="59" t="s">
        <v>86</v>
      </c>
      <c r="C71" s="44" t="s">
        <v>63</v>
      </c>
      <c r="D71" s="60">
        <v>800</v>
      </c>
      <c r="E71" s="30" t="s">
        <v>6</v>
      </c>
      <c r="F71" s="60">
        <v>11</v>
      </c>
      <c r="G71" s="83">
        <v>10</v>
      </c>
      <c r="H71" s="22"/>
      <c r="I71" s="23"/>
      <c r="J71" s="24"/>
      <c r="K71" s="24"/>
      <c r="L71" s="23"/>
      <c r="M71" s="23"/>
    </row>
    <row r="72" spans="1:13" ht="43.5">
      <c r="A72" s="21"/>
      <c r="B72" s="43" t="s">
        <v>31</v>
      </c>
      <c r="C72" s="53"/>
      <c r="D72" s="30"/>
      <c r="E72" s="30"/>
      <c r="F72" s="30"/>
      <c r="G72" s="84">
        <f>G73+G74</f>
        <v>199.1</v>
      </c>
      <c r="H72" s="22"/>
      <c r="I72" s="23"/>
      <c r="J72" s="24"/>
      <c r="K72" s="24"/>
      <c r="L72" s="23"/>
      <c r="M72" s="23"/>
    </row>
    <row r="73" spans="1:13" ht="63.75">
      <c r="A73" s="21"/>
      <c r="B73" s="74" t="s">
        <v>87</v>
      </c>
      <c r="C73" s="44" t="s">
        <v>64</v>
      </c>
      <c r="D73" s="30" t="s">
        <v>5</v>
      </c>
      <c r="E73" s="31" t="s">
        <v>9</v>
      </c>
      <c r="F73" s="31" t="s">
        <v>7</v>
      </c>
      <c r="G73" s="85">
        <v>191</v>
      </c>
      <c r="H73" s="22"/>
      <c r="I73" s="23"/>
      <c r="J73" s="24"/>
      <c r="K73" s="24"/>
      <c r="L73" s="23"/>
      <c r="M73" s="23"/>
    </row>
    <row r="74" spans="1:13" ht="84" customHeight="1">
      <c r="A74" s="21"/>
      <c r="B74" s="74" t="s">
        <v>130</v>
      </c>
      <c r="C74" s="44" t="s">
        <v>64</v>
      </c>
      <c r="D74" s="60">
        <v>200</v>
      </c>
      <c r="E74" s="31" t="s">
        <v>9</v>
      </c>
      <c r="F74" s="31" t="s">
        <v>7</v>
      </c>
      <c r="G74" s="85">
        <v>8.1</v>
      </c>
      <c r="H74" s="22"/>
      <c r="I74" s="23"/>
      <c r="J74" s="24"/>
      <c r="K74" s="24"/>
      <c r="L74" s="23"/>
      <c r="M74" s="23"/>
    </row>
    <row r="75" spans="1:13" ht="20.25" customHeight="1">
      <c r="A75" s="21"/>
      <c r="B75" s="92" t="s">
        <v>154</v>
      </c>
      <c r="C75" s="44"/>
      <c r="D75" s="60"/>
      <c r="E75" s="31"/>
      <c r="F75" s="31"/>
      <c r="G75" s="85"/>
      <c r="H75" s="22"/>
      <c r="I75" s="23"/>
      <c r="J75" s="24"/>
      <c r="K75" s="24"/>
      <c r="L75" s="23"/>
      <c r="M75" s="23"/>
    </row>
    <row r="76" spans="1:13" ht="21" customHeight="1">
      <c r="A76" s="21"/>
      <c r="B76" s="35" t="s">
        <v>40</v>
      </c>
      <c r="C76" s="44"/>
      <c r="D76" s="26"/>
      <c r="E76" s="26"/>
      <c r="F76" s="26"/>
      <c r="G76" s="82">
        <f>G77+G79+G80+G81+G78</f>
        <v>464.40000000000003</v>
      </c>
      <c r="H76" s="22"/>
      <c r="I76" s="23"/>
      <c r="J76" s="24"/>
      <c r="K76" s="24"/>
      <c r="L76" s="23"/>
      <c r="M76" s="23"/>
    </row>
    <row r="77" spans="1:13" ht="57" customHeight="1">
      <c r="A77" s="21"/>
      <c r="B77" s="59" t="s">
        <v>131</v>
      </c>
      <c r="C77" s="52" t="s">
        <v>49</v>
      </c>
      <c r="D77" s="26" t="s">
        <v>3</v>
      </c>
      <c r="E77" s="26" t="s">
        <v>2</v>
      </c>
      <c r="F77" s="26" t="s">
        <v>6</v>
      </c>
      <c r="G77" s="85">
        <v>12.6</v>
      </c>
      <c r="H77" s="22"/>
      <c r="I77" s="23"/>
      <c r="J77" s="24"/>
      <c r="K77" s="24"/>
      <c r="L77" s="23"/>
      <c r="M77" s="23"/>
    </row>
    <row r="78" spans="1:13" ht="67.5" customHeight="1">
      <c r="A78" s="21"/>
      <c r="B78" s="59" t="s">
        <v>133</v>
      </c>
      <c r="C78" s="52" t="s">
        <v>50</v>
      </c>
      <c r="D78" s="26" t="s">
        <v>3</v>
      </c>
      <c r="E78" s="26" t="s">
        <v>2</v>
      </c>
      <c r="F78" s="26" t="s">
        <v>6</v>
      </c>
      <c r="G78" s="85">
        <v>97.8</v>
      </c>
      <c r="H78" s="22"/>
      <c r="I78" s="23"/>
      <c r="J78" s="24"/>
      <c r="K78" s="24"/>
      <c r="L78" s="23"/>
      <c r="M78" s="23"/>
    </row>
    <row r="79" spans="1:13" ht="57" customHeight="1">
      <c r="A79" s="21"/>
      <c r="B79" s="59" t="s">
        <v>132</v>
      </c>
      <c r="C79" s="44" t="s">
        <v>95</v>
      </c>
      <c r="D79" s="26" t="s">
        <v>3</v>
      </c>
      <c r="E79" s="26" t="s">
        <v>2</v>
      </c>
      <c r="F79" s="26" t="s">
        <v>6</v>
      </c>
      <c r="G79" s="83">
        <v>191</v>
      </c>
      <c r="H79" s="22"/>
      <c r="I79" s="23"/>
      <c r="J79" s="24"/>
      <c r="K79" s="24"/>
      <c r="L79" s="23"/>
      <c r="M79" s="23"/>
    </row>
    <row r="80" spans="1:13" ht="43.5" customHeight="1">
      <c r="A80" s="21"/>
      <c r="B80" s="59" t="s">
        <v>144</v>
      </c>
      <c r="C80" s="44" t="s">
        <v>145</v>
      </c>
      <c r="D80" s="56" t="s">
        <v>114</v>
      </c>
      <c r="E80" s="26" t="s">
        <v>2</v>
      </c>
      <c r="F80" s="26" t="s">
        <v>6</v>
      </c>
      <c r="G80" s="83">
        <v>70</v>
      </c>
      <c r="H80" s="22"/>
      <c r="I80" s="23"/>
      <c r="J80" s="24"/>
      <c r="K80" s="24"/>
      <c r="L80" s="23"/>
      <c r="M80" s="23"/>
    </row>
    <row r="81" spans="1:13" ht="45" customHeight="1">
      <c r="A81" s="21"/>
      <c r="B81" s="59" t="s">
        <v>134</v>
      </c>
      <c r="C81" s="44" t="s">
        <v>105</v>
      </c>
      <c r="D81" s="56" t="s">
        <v>3</v>
      </c>
      <c r="E81" s="26" t="s">
        <v>2</v>
      </c>
      <c r="F81" s="26" t="s">
        <v>6</v>
      </c>
      <c r="G81" s="83">
        <v>93</v>
      </c>
      <c r="H81" s="22"/>
      <c r="I81" s="23"/>
      <c r="J81" s="24"/>
      <c r="K81" s="24"/>
      <c r="L81" s="23"/>
      <c r="M81" s="23"/>
    </row>
    <row r="82" spans="1:13" ht="18" customHeight="1">
      <c r="A82" s="21"/>
      <c r="B82" s="75" t="s">
        <v>106</v>
      </c>
      <c r="C82" s="44"/>
      <c r="D82" s="56"/>
      <c r="E82" s="26"/>
      <c r="F82" s="26"/>
      <c r="G82" s="82">
        <f>G83</f>
        <v>12</v>
      </c>
      <c r="H82" s="22"/>
      <c r="I82" s="23"/>
      <c r="J82" s="24"/>
      <c r="K82" s="24"/>
      <c r="L82" s="23"/>
      <c r="M82" s="23"/>
    </row>
    <row r="83" spans="1:13" ht="19.5" customHeight="1">
      <c r="A83" s="21"/>
      <c r="B83" s="74" t="s">
        <v>107</v>
      </c>
      <c r="C83" s="44"/>
      <c r="D83" s="56" t="s">
        <v>108</v>
      </c>
      <c r="E83" s="26"/>
      <c r="F83" s="26"/>
      <c r="G83" s="83">
        <f>G84</f>
        <v>12</v>
      </c>
      <c r="H83" s="22"/>
      <c r="I83" s="23"/>
      <c r="J83" s="24"/>
      <c r="K83" s="24"/>
      <c r="L83" s="23"/>
      <c r="M83" s="23"/>
    </row>
    <row r="84" spans="1:13" ht="47.25" customHeight="1">
      <c r="A84" s="21"/>
      <c r="B84" s="76" t="s">
        <v>85</v>
      </c>
      <c r="C84" s="44" t="s">
        <v>62</v>
      </c>
      <c r="D84" s="56" t="s">
        <v>108</v>
      </c>
      <c r="E84" s="26" t="s">
        <v>39</v>
      </c>
      <c r="F84" s="26" t="s">
        <v>7</v>
      </c>
      <c r="G84" s="83">
        <v>12</v>
      </c>
      <c r="H84" s="22"/>
      <c r="I84" s="23"/>
      <c r="J84" s="24"/>
      <c r="K84" s="24"/>
      <c r="L84" s="23"/>
      <c r="M84" s="23"/>
    </row>
    <row r="85" spans="1:13" ht="47.25">
      <c r="A85" s="21"/>
      <c r="B85" s="32" t="s">
        <v>32</v>
      </c>
      <c r="C85" s="53"/>
      <c r="D85" s="30"/>
      <c r="E85" s="30"/>
      <c r="F85" s="30"/>
      <c r="G85" s="82">
        <f>G86+G87+G88</f>
        <v>5190</v>
      </c>
      <c r="H85" s="22"/>
      <c r="I85" s="23"/>
      <c r="J85" s="24"/>
      <c r="K85" s="24"/>
      <c r="L85" s="23"/>
      <c r="M85" s="23"/>
    </row>
    <row r="86" spans="1:13" ht="57" customHeight="1">
      <c r="A86" s="21"/>
      <c r="B86" s="62" t="s">
        <v>88</v>
      </c>
      <c r="C86" s="52" t="s">
        <v>93</v>
      </c>
      <c r="D86" s="60">
        <v>100</v>
      </c>
      <c r="E86" s="31" t="s">
        <v>6</v>
      </c>
      <c r="F86" s="31" t="s">
        <v>11</v>
      </c>
      <c r="G86" s="83">
        <v>3650</v>
      </c>
      <c r="H86" s="22"/>
      <c r="I86" s="23"/>
      <c r="J86" s="24"/>
      <c r="K86" s="24"/>
      <c r="L86" s="23"/>
      <c r="M86" s="23"/>
    </row>
    <row r="87" spans="1:13" ht="38.25">
      <c r="A87" s="21"/>
      <c r="B87" s="62" t="s">
        <v>135</v>
      </c>
      <c r="C87" s="52" t="s">
        <v>93</v>
      </c>
      <c r="D87" s="30" t="s">
        <v>3</v>
      </c>
      <c r="E87" s="31" t="s">
        <v>6</v>
      </c>
      <c r="F87" s="31" t="s">
        <v>11</v>
      </c>
      <c r="G87" s="83">
        <v>1500</v>
      </c>
      <c r="H87" s="22"/>
      <c r="I87" s="23"/>
      <c r="J87" s="24"/>
      <c r="K87" s="24"/>
      <c r="L87" s="23"/>
      <c r="M87" s="23"/>
    </row>
    <row r="88" spans="1:13" ht="28.5">
      <c r="A88" s="21"/>
      <c r="B88" s="62" t="s">
        <v>89</v>
      </c>
      <c r="C88" s="52" t="s">
        <v>93</v>
      </c>
      <c r="D88" s="26" t="s">
        <v>0</v>
      </c>
      <c r="E88" s="26" t="s">
        <v>6</v>
      </c>
      <c r="F88" s="26" t="s">
        <v>11</v>
      </c>
      <c r="G88" s="83">
        <v>40</v>
      </c>
      <c r="H88" s="22"/>
      <c r="I88" s="23"/>
      <c r="J88" s="24"/>
      <c r="K88" s="24"/>
      <c r="L88" s="23"/>
      <c r="M88" s="23"/>
    </row>
    <row r="89" spans="1:13" ht="63">
      <c r="A89" s="21"/>
      <c r="B89" s="32" t="s">
        <v>51</v>
      </c>
      <c r="C89" s="52"/>
      <c r="D89" s="26"/>
      <c r="E89" s="26"/>
      <c r="F89" s="26"/>
      <c r="G89" s="84">
        <f>G90+G91</f>
        <v>1400</v>
      </c>
      <c r="H89" s="22"/>
      <c r="I89" s="23"/>
      <c r="J89" s="24"/>
      <c r="K89" s="24"/>
      <c r="L89" s="23"/>
      <c r="M89" s="23"/>
    </row>
    <row r="90" spans="1:13" ht="89.25">
      <c r="A90" s="38"/>
      <c r="B90" s="74" t="s">
        <v>90</v>
      </c>
      <c r="C90" s="77" t="s">
        <v>94</v>
      </c>
      <c r="D90" s="26" t="s">
        <v>5</v>
      </c>
      <c r="E90" s="26" t="s">
        <v>6</v>
      </c>
      <c r="F90" s="26" t="s">
        <v>11</v>
      </c>
      <c r="G90" s="85">
        <v>1370</v>
      </c>
      <c r="H90" s="39"/>
      <c r="I90" s="23"/>
      <c r="J90" s="24"/>
      <c r="K90" s="24"/>
      <c r="L90" s="23"/>
      <c r="M90" s="23"/>
    </row>
    <row r="91" spans="1:13" ht="55.5" customHeight="1">
      <c r="A91" s="38"/>
      <c r="B91" s="74" t="s">
        <v>136</v>
      </c>
      <c r="C91" s="77" t="s">
        <v>94</v>
      </c>
      <c r="D91" s="26" t="s">
        <v>3</v>
      </c>
      <c r="E91" s="26" t="s">
        <v>6</v>
      </c>
      <c r="F91" s="26" t="s">
        <v>11</v>
      </c>
      <c r="G91" s="85">
        <v>30</v>
      </c>
      <c r="H91" s="39"/>
      <c r="I91" s="23"/>
      <c r="J91" s="24"/>
      <c r="K91" s="24"/>
      <c r="L91" s="23"/>
      <c r="M91" s="23"/>
    </row>
    <row r="92" spans="1:13" ht="12.75">
      <c r="A92" s="38"/>
      <c r="B92" s="28" t="s">
        <v>33</v>
      </c>
      <c r="C92" s="37"/>
      <c r="D92" s="27"/>
      <c r="E92" s="27"/>
      <c r="F92" s="27"/>
      <c r="G92" s="86">
        <f>G51+G9</f>
        <v>24122</v>
      </c>
      <c r="H92" s="39"/>
      <c r="I92" s="23"/>
      <c r="J92" s="24"/>
      <c r="K92" s="24"/>
      <c r="L92" s="23"/>
      <c r="M92" s="23"/>
    </row>
    <row r="93" spans="1:256" ht="12.75">
      <c r="A93" s="25" t="s">
        <v>21</v>
      </c>
      <c r="B93" s="40"/>
      <c r="C93" s="54"/>
      <c r="D93" s="40"/>
      <c r="E93" s="40"/>
      <c r="F93" s="40"/>
      <c r="G93" s="7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2:7" s="40" customFormat="1" ht="12.75">
      <c r="B94" s="2"/>
      <c r="C94" s="45"/>
      <c r="D94" s="1"/>
      <c r="E94" s="1"/>
      <c r="F94" s="1"/>
      <c r="G94" s="87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2019-03-14T08:16:19Z</cp:lastPrinted>
  <dcterms:created xsi:type="dcterms:W3CDTF">2013-10-17T14:01:54Z</dcterms:created>
  <dcterms:modified xsi:type="dcterms:W3CDTF">2019-11-11T13:15:50Z</dcterms:modified>
  <cp:category/>
  <cp:version/>
  <cp:contentType/>
  <cp:contentStatus/>
</cp:coreProperties>
</file>