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 утвержд.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Бухгалтер</author>
  </authors>
  <commentList>
    <comment ref="B73" authorId="0">
      <text>
        <r>
          <rPr>
            <b/>
            <sz val="9"/>
            <rFont val="Tahoma"/>
            <family val="2"/>
          </rPr>
          <t>Бухгалтер: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<sst xmlns="http://schemas.openxmlformats.org/spreadsheetml/2006/main" count="131" uniqueCount="119">
  <si>
    <t>Наименование   доходов</t>
  </si>
  <si>
    <t>2 02 03015 10 0000 151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</si>
  <si>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</si>
  <si>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</si>
  <si>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</si>
  <si>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</si>
  <si>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</si>
  <si>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</si>
  <si>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</si>
  <si>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</si>
  <si>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</si>
  <si>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</si>
  <si>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</si>
  <si>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</si>
  <si>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</si>
  <si>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</si>
  <si>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</si>
  <si>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</si>
  <si>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</si>
  <si>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</si>
  <si>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</si>
  <si>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</si>
  <si>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</si>
  <si>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</si>
  <si>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</si>
  <si>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</si>
  <si>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</si>
  <si>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</si>
  <si>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</si>
  <si>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</si>
  <si>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</si>
  <si>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</si>
  <si>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</si>
  <si>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</si>
  <si>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</si>
  <si>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</si>
  <si>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</si>
  <si>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</si>
  <si>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</si>
  <si>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</si>
  <si>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</si>
  <si>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</si>
  <si>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</si>
  <si>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</si>
  <si>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</si>
  <si>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</si>
  <si>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</si>
  <si>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</si>
  <si>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1 11 05035 10 0000 120</t>
  </si>
  <si>
    <t>Субсидии на предоставление мер  социальной поддержки по оплате жилья  и коммунальных услуг отдельным категориям граждан в муниципальной сфере культуры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</si>
  <si>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</si>
  <si>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</si>
  <si>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</si>
  <si>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</si>
  <si>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</si>
  <si>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</si>
  <si>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2 02 02999 10 7005 151</t>
  </si>
  <si>
    <t xml:space="preserve">                                  Небыловское</t>
  </si>
  <si>
    <t>Субсидии бюджетам поселений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2009 - 2015 г.г."</t>
  </si>
  <si>
    <t>1 09 04053 00 0000 110</t>
  </si>
  <si>
    <t>1 09 04053 10 0000 110</t>
  </si>
  <si>
    <t>2 02 02999 10 7010 151</t>
  </si>
  <si>
    <t>2 02 02999 10 7011 151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</si>
  <si>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насленныъх пунктов по долгосрочной целевой программе "Дорожное хозяйство Вдадимирской области на 2009-2015 гг."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</si>
  <si>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</si>
  <si>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</si>
  <si>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</si>
  <si>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</si>
  <si>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</si>
  <si>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2 02 04999 00 0000 151</t>
  </si>
  <si>
    <t>Иные межбюджетные трансферты</t>
  </si>
  <si>
    <t>2 02 04999 10 0000 151</t>
  </si>
  <si>
    <t>Иные межбюджетные трансферты, передаваемые бюджетам поселений на сбалансированность бюджетов</t>
  </si>
  <si>
    <t>2 02 02999 10 7023 151</t>
  </si>
  <si>
    <t xml:space="preserve">                                  Приложение № 11</t>
  </si>
  <si>
    <t>2 02 02999 10 7039 151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</si>
  <si>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</si>
  <si>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</si>
  <si>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</si>
  <si>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</si>
  <si>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</si>
  <si>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</si>
  <si>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>ПОСТУПЛЕНИЕ ДОХОДОВ В БЮДЖЕТ МУНИЦИПАЛЬНОГО ОБРАЗОВАНИЯ НЕБЫЛОВСКОЕ НА 2015 ГОД</t>
  </si>
  <si>
    <t>План на 2015 год</t>
  </si>
  <si>
    <t>2 02 02999 10 7053 151</t>
  </si>
  <si>
    <t xml:space="preserve"> 1 14 00000 00 0000 000</t>
  </si>
  <si>
    <t>ДОХОДЫ ОТ ПРОДАЖИ МАТЕРИАЛЬНЫХ И НЕМАТЕРИАЛЬНЫХ АКТИВОВ</t>
  </si>
  <si>
    <t xml:space="preserve"> 1 14 02000 00 0000 410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</si>
  <si>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</t>
  </si>
  <si>
    <t xml:space="preserve"> 1 14 02053 00 0000 410</t>
  </si>
  <si>
    <t>Доходы от реализации иного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казенных, в части реализации основных средств по указанному имуществу</t>
  </si>
  <si>
    <t xml:space="preserve"> 1 14 02053 10 0000 410</t>
  </si>
  <si>
    <t xml:space="preserve">                                от 10.12.2014 № 68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</si>
  <si>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</si>
  <si>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</si>
  <si>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</si>
  <si>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</si>
  <si>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</si>
  <si>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субсидии бюджетам сельских поселений (Субсидии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</si>
  <si>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</si>
  <si>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Прочие субсидии бюджетам сельских поселений (Прочие субсидии бюджетам муниципальных образований на софинансирование проведения ремонтных, противоаварийных работ и противопожарных мероприятий в зданиях муниципальных учреждений культуры)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</si>
  <si>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</si>
  <si>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Иные межбюджетные трансферты </t>
  </si>
  <si>
    <t>Иные межбюджетные трансферты (Дотации на сбалансированность местных бюджетов   в рамках непрограммных расходов  органов исполнительной власти )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</si>
  <si>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</si>
  <si>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</si>
  <si>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</si>
  <si>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</si>
  <si>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</si>
  <si>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</si>
  <si>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1 17  05050 00 0000 000</t>
  </si>
  <si>
    <t>ПРОЧИЕ НЕНАЛОГОВЫЕ ДОХОДЫ</t>
  </si>
  <si>
    <t>1 17  05050 10 0000 000</t>
  </si>
  <si>
    <t>Прочие неналоговые доходы</t>
  </si>
  <si>
    <t>1 17  05050 10 0000 180</t>
  </si>
  <si>
    <t>Прочие неналоговые доходы бюджетов поселений</t>
  </si>
  <si>
    <t>1 16 33050 10 0000 140</t>
  </si>
  <si>
    <t>1 16 30000 00 0000 140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</si>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</sst>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</numFmts>
  <fonts count="5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2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wrapText="1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5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/>
    </xf>
    <xf numFmtId="0" fontId="48" fillId="33" borderId="10" xfId="53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top"/>
    </xf>
    <xf numFmtId="0" fontId="9" fillId="33" borderId="16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 vertical="center" wrapText="1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171" fontId="7" fillId="33" borderId="10" xfId="0" applyNumberFormat="1" applyFont="1" applyFill="1" applyBorder="1" applyAlignment="1">
      <alignment vertical="top" wrapText="1"/>
    </xf>
    <xf numFmtId="171" fontId="9" fillId="33" borderId="10" xfId="0" applyNumberFormat="1" applyFont="1" applyFill="1" applyBorder="1" applyAlignment="1">
      <alignment vertical="top" wrapText="1"/>
    </xf>
    <xf numFmtId="171" fontId="7" fillId="33" borderId="10" xfId="0" applyNumberFormat="1" applyFont="1" applyFill="1" applyBorder="1" applyAlignment="1">
      <alignment vertical="center" wrapText="1"/>
    </xf>
    <xf numFmtId="171" fontId="9" fillId="33" borderId="10" xfId="0" applyNumberFormat="1" applyFont="1" applyFill="1" applyBorder="1" applyAlignment="1">
      <alignment vertical="center" wrapText="1"/>
    </xf>
    <xf numFmtId="171" fontId="1" fillId="33" borderId="10" xfId="0" applyNumberFormat="1" applyFont="1" applyFill="1" applyBorder="1" applyAlignment="1">
      <alignment/>
    </xf>
    <xf numFmtId="171" fontId="1" fillId="33" borderId="10" xfId="0" applyNumberFormat="1" applyFont="1" applyFill="1" applyBorder="1" applyAlignment="1">
      <alignment vertical="top"/>
    </xf>
    <xf numFmtId="171" fontId="0" fillId="33" borderId="10" xfId="0" applyNumberFormat="1" applyFill="1" applyBorder="1" applyAlignment="1">
      <alignment vertical="top"/>
    </xf>
    <xf numFmtId="171" fontId="0" fillId="33" borderId="10" xfId="0" applyNumberFormat="1" applyFont="1" applyFill="1" applyBorder="1" applyAlignment="1">
      <alignment vertical="top" wrapText="1"/>
    </xf>
    <xf numFmtId="171" fontId="0" fillId="33" borderId="10" xfId="0" applyNumberFormat="1" applyFont="1" applyFill="1" applyBorder="1" applyAlignment="1">
      <alignment vertical="top"/>
    </xf>
    <xf numFmtId="171" fontId="1" fillId="33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C58" sqref="C1:C16384"/>
    </sheetView>
  </sheetViews>
  <sheetFormatPr defaultColWidth="9.00390625" defaultRowHeight="12.75"/>
  <cols>
    <col min="1" max="1" width="21.50390625" style="2" customWidth="1"/>
    <col min="2" max="2" width="65.50390625" style="49" customWidth="1"/>
    <col min="3" max="3" width="13.625" style="71" customWidth="1"/>
    <col min="4" max="4" width="0.12890625" style="2" hidden="1" customWidth="1"/>
    <col min="5" max="7" width="9.125" style="2" hidden="1" customWidth="1"/>
    <col min="8" max="8" width="9.00390625" style="2" customWidth="1"/>
    <col min="9" max="16384" width="8.875" style="2" customWidth="1"/>
  </cols>
  <sheetData>
    <row r="1" spans="2:3" ht="12.75">
      <c r="B1" s="66" t="s">
        <v>74</v>
      </c>
      <c r="C1" s="66"/>
    </row>
    <row r="2" spans="2:3" ht="12.75" customHeight="1">
      <c r="B2" s="68" t="s">
        <v>64</v>
      </c>
      <c r="C2" s="68"/>
    </row>
    <row r="3" spans="2:3" ht="12.75">
      <c r="B3" s="66" t="s">
        <v>2</v>
      </c>
      <c r="C3" s="66"/>
    </row>
    <row r="4" spans="2:3" ht="12.75">
      <c r="B4" s="66" t="s">
        <v>57</v>
      </c>
      <c r="C4" s="66"/>
    </row>
    <row r="5" spans="2:3" ht="12.75">
      <c r="B5" s="66" t="s">
        <v>92</v>
      </c>
      <c r="C5" s="66"/>
    </row>
    <row r="6" spans="1:12" s="49" customFormat="1" ht="40.5" customHeight="1">
      <c r="A6" s="67" t="s">
        <v>82</v>
      </c>
      <c r="B6" s="67"/>
      <c r="C6" s="67"/>
      <c r="J6" s="55"/>
      <c r="K6" s="55"/>
      <c r="L6" s="55"/>
    </row>
    <row r="7" spans="1:5" ht="15" customHeight="1">
      <c r="A7" s="50" t="s">
        <v>6</v>
      </c>
      <c r="B7" s="50"/>
      <c r="C7" s="69" t="s">
        <v>3</v>
      </c>
      <c r="D7" s="50"/>
      <c r="E7" s="50"/>
    </row>
    <row r="8" spans="1:5" ht="12.75" hidden="1">
      <c r="A8" s="56"/>
      <c r="B8" s="56"/>
      <c r="C8" s="56"/>
      <c r="D8" s="56"/>
      <c r="E8" s="56"/>
    </row>
    <row r="9" spans="1:7" ht="12.75" hidden="1">
      <c r="A9" s="50" t="s">
        <v>4</v>
      </c>
      <c r="B9" s="3"/>
      <c r="C9" s="70"/>
      <c r="D9" s="50"/>
      <c r="E9" s="50"/>
      <c r="F9" s="50"/>
      <c r="G9" s="50"/>
    </row>
    <row r="10" spans="1:7" ht="12.75" hidden="1">
      <c r="A10" s="50" t="s">
        <v>5</v>
      </c>
      <c r="B10" s="3"/>
      <c r="C10" s="70"/>
      <c r="D10" s="50"/>
      <c r="E10" s="50"/>
      <c r="F10" s="50"/>
      <c r="G10" s="50"/>
    </row>
    <row r="11" ht="5.25" customHeight="1" hidden="1"/>
    <row r="12" spans="1:7" ht="12.75" customHeight="1">
      <c r="A12" s="57" t="s">
        <v>13</v>
      </c>
      <c r="B12" s="60" t="s">
        <v>0</v>
      </c>
      <c r="C12" s="72" t="s">
        <v>83</v>
      </c>
      <c r="D12" s="63" t="s">
        <v>11</v>
      </c>
      <c r="E12" s="64"/>
      <c r="F12" s="64"/>
      <c r="G12" s="65"/>
    </row>
    <row r="13" spans="1:7" ht="12.75" customHeight="1" hidden="1">
      <c r="A13" s="58"/>
      <c r="B13" s="61"/>
      <c r="C13" s="73"/>
      <c r="D13" s="4">
        <v>1</v>
      </c>
      <c r="E13" s="4">
        <v>2</v>
      </c>
      <c r="F13" s="4">
        <v>3</v>
      </c>
      <c r="G13" s="4">
        <v>4</v>
      </c>
    </row>
    <row r="14" spans="1:7" ht="27.75" customHeight="1">
      <c r="A14" s="59"/>
      <c r="B14" s="62"/>
      <c r="C14" s="74"/>
      <c r="D14" s="4">
        <v>1</v>
      </c>
      <c r="E14" s="4">
        <v>2</v>
      </c>
      <c r="F14" s="4">
        <v>3</v>
      </c>
      <c r="G14" s="4">
        <v>4</v>
      </c>
    </row>
    <row r="15" spans="1:7" ht="13.5" customHeight="1">
      <c r="A15" s="5">
        <v>1</v>
      </c>
      <c r="B15" s="51">
        <v>2</v>
      </c>
      <c r="C15" s="75">
        <v>3</v>
      </c>
      <c r="D15" s="4"/>
      <c r="E15" s="4"/>
      <c r="F15" s="4"/>
      <c r="G15" s="4"/>
    </row>
    <row r="16" spans="1:7" ht="13.5" customHeight="1">
      <c r="A16" s="6" t="s">
        <v>34</v>
      </c>
      <c r="B16" s="7" t="s">
        <v>20</v>
      </c>
      <c r="C16" s="76">
        <f>C17+C21+C27+C38+C30+C48+C44+C55+C34</f>
        <v>14164.300000000001</v>
      </c>
      <c r="D16" s="8"/>
      <c r="E16" s="9"/>
      <c r="F16" s="9"/>
      <c r="G16" s="9"/>
    </row>
    <row r="17" spans="1:7" ht="13.5" customHeight="1">
      <c r="A17" s="6" t="s">
        <v>35</v>
      </c>
      <c r="B17" s="7" t="s">
        <v>21</v>
      </c>
      <c r="C17" s="76">
        <f>C18</f>
        <v>1538.08545</v>
      </c>
      <c r="D17" s="8"/>
      <c r="E17" s="9"/>
      <c r="F17" s="9"/>
      <c r="G17" s="9"/>
    </row>
    <row r="18" spans="1:7" ht="19.5" customHeight="1">
      <c r="A18" s="10" t="s">
        <v>36</v>
      </c>
      <c r="B18" s="11" t="s">
        <v>22</v>
      </c>
      <c r="C18" s="77">
        <f>C19</f>
        <v>1538.08545</v>
      </c>
      <c r="D18" s="8"/>
      <c r="E18" s="9"/>
      <c r="F18" s="9"/>
      <c r="G18" s="9"/>
    </row>
    <row r="19" spans="1:7" ht="38.25">
      <c r="A19" s="10" t="s">
        <v>37</v>
      </c>
      <c r="B19" s="11" t="s">
        <v>23</v>
      </c>
      <c r="C19" s="77">
        <f>C20</f>
        <v>1538.08545</v>
      </c>
      <c r="D19" s="8"/>
      <c r="E19" s="9"/>
      <c r="F19" s="9"/>
      <c r="G19" s="9"/>
    </row>
    <row r="20" spans="1:7" ht="63.75">
      <c r="A20" s="10" t="s">
        <v>38</v>
      </c>
      <c r="B20" s="11" t="s">
        <v>24</v>
      </c>
      <c r="C20" s="77">
        <v>1538.08545</v>
      </c>
      <c r="D20" s="8"/>
      <c r="E20" s="9"/>
      <c r="F20" s="9"/>
      <c r="G20" s="9"/>
    </row>
    <row r="21" spans="1:7" ht="20.25" customHeight="1">
      <c r="A21" s="6" t="s">
        <v>39</v>
      </c>
      <c r="B21" s="7" t="s">
        <v>25</v>
      </c>
      <c r="C21" s="76">
        <f>C23+C24</f>
        <v>11588.36143</v>
      </c>
      <c r="D21" s="8"/>
      <c r="E21" s="9"/>
      <c r="F21" s="9"/>
      <c r="G21" s="9"/>
    </row>
    <row r="22" spans="1:7" ht="18" customHeight="1">
      <c r="A22" s="10" t="s">
        <v>40</v>
      </c>
      <c r="B22" s="11" t="s">
        <v>26</v>
      </c>
      <c r="C22" s="77">
        <f>C23</f>
        <v>177</v>
      </c>
      <c r="D22" s="8"/>
      <c r="E22" s="9"/>
      <c r="F22" s="9"/>
      <c r="G22" s="9"/>
    </row>
    <row r="23" spans="1:7" ht="38.25">
      <c r="A23" s="10" t="s">
        <v>41</v>
      </c>
      <c r="B23" s="11" t="s">
        <v>27</v>
      </c>
      <c r="C23" s="77">
        <v>177</v>
      </c>
      <c r="D23" s="8"/>
      <c r="E23" s="9"/>
      <c r="F23" s="9"/>
      <c r="G23" s="9"/>
    </row>
    <row r="24" spans="1:7" ht="21" customHeight="1">
      <c r="A24" s="10" t="s">
        <v>42</v>
      </c>
      <c r="B24" s="11" t="s">
        <v>28</v>
      </c>
      <c r="C24" s="77">
        <f>C25+C26</f>
        <v>11411.36143</v>
      </c>
      <c r="D24" s="8"/>
      <c r="E24" s="9"/>
      <c r="F24" s="9"/>
      <c r="G24" s="9"/>
    </row>
    <row r="25" spans="1:7" ht="45" customHeight="1">
      <c r="A25" s="10" t="s">
        <v>93</v>
      </c>
      <c r="B25" s="11" t="s">
        <v>29</v>
      </c>
      <c r="C25" s="77">
        <v>7053.527</v>
      </c>
      <c r="D25" s="8"/>
      <c r="E25" s="9"/>
      <c r="F25" s="9"/>
      <c r="G25" s="9"/>
    </row>
    <row r="26" spans="1:7" ht="44.25" customHeight="1">
      <c r="A26" s="10" t="s">
        <v>94</v>
      </c>
      <c r="B26" s="11" t="s">
        <v>30</v>
      </c>
      <c r="C26" s="77">
        <v>4357.83443</v>
      </c>
      <c r="D26" s="8"/>
      <c r="E26" s="9"/>
      <c r="F26" s="9"/>
      <c r="G26" s="9"/>
    </row>
    <row r="27" spans="1:7" ht="21" customHeight="1">
      <c r="A27" s="6" t="s">
        <v>43</v>
      </c>
      <c r="B27" s="15" t="s">
        <v>31</v>
      </c>
      <c r="C27" s="76">
        <f>C28</f>
        <v>51.1</v>
      </c>
      <c r="D27" s="8"/>
      <c r="E27" s="9"/>
      <c r="F27" s="9"/>
      <c r="G27" s="9"/>
    </row>
    <row r="28" spans="1:7" ht="25.5">
      <c r="A28" s="10" t="s">
        <v>44</v>
      </c>
      <c r="B28" s="11" t="s">
        <v>32</v>
      </c>
      <c r="C28" s="77">
        <f>C29</f>
        <v>51.1</v>
      </c>
      <c r="D28" s="8"/>
      <c r="E28" s="9"/>
      <c r="F28" s="9"/>
      <c r="G28" s="9"/>
    </row>
    <row r="29" spans="1:7" ht="51.75" customHeight="1" thickBot="1">
      <c r="A29" s="10" t="s">
        <v>45</v>
      </c>
      <c r="B29" s="38" t="s">
        <v>95</v>
      </c>
      <c r="C29" s="77">
        <v>51.1</v>
      </c>
      <c r="D29" s="8"/>
      <c r="E29" s="9"/>
      <c r="F29" s="9"/>
      <c r="G29" s="9"/>
    </row>
    <row r="30" spans="1:7" ht="0" customHeight="1" hidden="1">
      <c r="A30" s="6" t="s">
        <v>50</v>
      </c>
      <c r="B30" s="7" t="s">
        <v>51</v>
      </c>
      <c r="C30" s="76">
        <f>C31</f>
        <v>0</v>
      </c>
      <c r="D30" s="8"/>
      <c r="E30" s="9"/>
      <c r="F30" s="9"/>
      <c r="G30" s="9"/>
    </row>
    <row r="31" spans="1:7" ht="17.25" hidden="1">
      <c r="A31" s="16" t="s">
        <v>52</v>
      </c>
      <c r="B31" s="15" t="s">
        <v>53</v>
      </c>
      <c r="C31" s="76">
        <f>C32</f>
        <v>0</v>
      </c>
      <c r="D31" s="8"/>
      <c r="E31" s="9"/>
      <c r="F31" s="9"/>
      <c r="G31" s="9"/>
    </row>
    <row r="32" spans="1:7" ht="20.25" customHeight="1" hidden="1">
      <c r="A32" s="10" t="s">
        <v>59</v>
      </c>
      <c r="B32" s="11" t="s">
        <v>54</v>
      </c>
      <c r="C32" s="77">
        <v>0</v>
      </c>
      <c r="D32" s="8"/>
      <c r="E32" s="9"/>
      <c r="F32" s="9"/>
      <c r="G32" s="9"/>
    </row>
    <row r="33" spans="1:7" ht="26.25" hidden="1">
      <c r="A33" s="10" t="s">
        <v>60</v>
      </c>
      <c r="B33" s="11" t="s">
        <v>55</v>
      </c>
      <c r="C33" s="77">
        <v>0</v>
      </c>
      <c r="D33" s="8"/>
      <c r="E33" s="9"/>
      <c r="F33" s="9"/>
      <c r="G33" s="9"/>
    </row>
    <row r="34" spans="1:7" ht="25.5">
      <c r="A34" s="6" t="s">
        <v>50</v>
      </c>
      <c r="B34" s="7" t="s">
        <v>51</v>
      </c>
      <c r="C34" s="76">
        <f>C35</f>
        <v>22.0795</v>
      </c>
      <c r="D34" s="8"/>
      <c r="E34" s="9"/>
      <c r="F34" s="9"/>
      <c r="G34" s="9"/>
    </row>
    <row r="35" spans="1:7" ht="25.5">
      <c r="A35" s="16" t="s">
        <v>52</v>
      </c>
      <c r="B35" s="15" t="s">
        <v>53</v>
      </c>
      <c r="C35" s="77">
        <f>C36</f>
        <v>22.0795</v>
      </c>
      <c r="D35" s="8"/>
      <c r="E35" s="9"/>
      <c r="F35" s="9"/>
      <c r="G35" s="9"/>
    </row>
    <row r="36" spans="1:7" ht="25.5">
      <c r="A36" s="10" t="s">
        <v>59</v>
      </c>
      <c r="B36" s="11" t="s">
        <v>54</v>
      </c>
      <c r="C36" s="77">
        <f>C37</f>
        <v>22.0795</v>
      </c>
      <c r="D36" s="8"/>
      <c r="E36" s="9"/>
      <c r="F36" s="9"/>
      <c r="G36" s="9"/>
    </row>
    <row r="37" spans="1:7" ht="25.5">
      <c r="A37" s="10" t="s">
        <v>60</v>
      </c>
      <c r="B37" s="11" t="s">
        <v>55</v>
      </c>
      <c r="C37" s="77">
        <v>22.0795</v>
      </c>
      <c r="D37" s="8"/>
      <c r="E37" s="9"/>
      <c r="F37" s="9"/>
      <c r="G37" s="9"/>
    </row>
    <row r="38" spans="1:7" ht="25.5">
      <c r="A38" s="6" t="s">
        <v>46</v>
      </c>
      <c r="B38" s="7" t="s">
        <v>33</v>
      </c>
      <c r="C38" s="76">
        <f>C39+C41</f>
        <v>664.36652</v>
      </c>
      <c r="D38" s="8"/>
      <c r="E38" s="9"/>
      <c r="F38" s="9"/>
      <c r="G38" s="9"/>
    </row>
    <row r="39" spans="1:7" ht="51.75" thickBot="1">
      <c r="A39" s="10" t="s">
        <v>47</v>
      </c>
      <c r="B39" s="38" t="s">
        <v>96</v>
      </c>
      <c r="C39" s="77">
        <f>C40</f>
        <v>270.15394</v>
      </c>
      <c r="D39" s="8"/>
      <c r="E39" s="9"/>
      <c r="F39" s="9"/>
      <c r="G39" s="9"/>
    </row>
    <row r="40" spans="1:7" ht="51.75" thickBot="1">
      <c r="A40" s="10" t="s">
        <v>48</v>
      </c>
      <c r="B40" s="38" t="s">
        <v>96</v>
      </c>
      <c r="C40" s="77">
        <v>270.15394</v>
      </c>
      <c r="D40" s="8"/>
      <c r="E40" s="9"/>
      <c r="F40" s="9"/>
      <c r="G40" s="9"/>
    </row>
    <row r="41" spans="1:7" ht="51">
      <c r="A41" s="10" t="s">
        <v>104</v>
      </c>
      <c r="B41" s="46" t="s">
        <v>105</v>
      </c>
      <c r="C41" s="77">
        <f>C42</f>
        <v>394.21258</v>
      </c>
      <c r="D41" s="8"/>
      <c r="E41" s="9"/>
      <c r="F41" s="9"/>
      <c r="G41" s="9"/>
    </row>
    <row r="42" spans="1:7" ht="51">
      <c r="A42" s="10" t="s">
        <v>106</v>
      </c>
      <c r="B42" s="11" t="s">
        <v>107</v>
      </c>
      <c r="C42" s="77">
        <f>C43</f>
        <v>394.21258</v>
      </c>
      <c r="D42" s="8"/>
      <c r="E42" s="9"/>
      <c r="F42" s="9"/>
      <c r="G42" s="9"/>
    </row>
    <row r="43" spans="1:7" ht="51">
      <c r="A43" s="10" t="s">
        <v>108</v>
      </c>
      <c r="B43" s="11" t="s">
        <v>109</v>
      </c>
      <c r="C43" s="77">
        <v>394.21258</v>
      </c>
      <c r="D43" s="8"/>
      <c r="E43" s="9"/>
      <c r="F43" s="9"/>
      <c r="G43" s="9"/>
    </row>
    <row r="44" spans="1:7" ht="31.5" customHeight="1">
      <c r="A44" s="6" t="s">
        <v>85</v>
      </c>
      <c r="B44" s="7" t="s">
        <v>86</v>
      </c>
      <c r="C44" s="76">
        <f>C45</f>
        <v>237.7</v>
      </c>
      <c r="D44" s="8"/>
      <c r="E44" s="9"/>
      <c r="F44" s="9"/>
      <c r="G44" s="9"/>
    </row>
    <row r="45" spans="1:7" ht="57" customHeight="1">
      <c r="A45" s="10" t="s">
        <v>87</v>
      </c>
      <c r="B45" s="11" t="s">
        <v>88</v>
      </c>
      <c r="C45" s="77">
        <f>C46</f>
        <v>237.7</v>
      </c>
      <c r="D45" s="8"/>
      <c r="E45" s="9"/>
      <c r="F45" s="9"/>
      <c r="G45" s="9"/>
    </row>
    <row r="46" spans="1:7" ht="57" customHeight="1" thickBot="1">
      <c r="A46" s="10" t="s">
        <v>89</v>
      </c>
      <c r="B46" s="11" t="s">
        <v>90</v>
      </c>
      <c r="C46" s="77">
        <f>C47</f>
        <v>237.7</v>
      </c>
      <c r="D46" s="8"/>
      <c r="E46" s="9"/>
      <c r="F46" s="9"/>
      <c r="G46" s="9"/>
    </row>
    <row r="47" spans="1:7" ht="63.75">
      <c r="A47" s="10" t="s">
        <v>91</v>
      </c>
      <c r="B47" s="45" t="s">
        <v>97</v>
      </c>
      <c r="C47" s="77">
        <v>237.7</v>
      </c>
      <c r="D47" s="8"/>
      <c r="E47" s="9"/>
      <c r="F47" s="9"/>
      <c r="G47" s="9"/>
    </row>
    <row r="48" spans="1:7" s="14" customFormat="1" ht="25.5">
      <c r="A48" s="32" t="s">
        <v>65</v>
      </c>
      <c r="B48" s="52" t="s">
        <v>66</v>
      </c>
      <c r="C48" s="78">
        <f>C51+C53+C49</f>
        <v>24.19565</v>
      </c>
      <c r="D48" s="12"/>
      <c r="E48" s="13"/>
      <c r="F48" s="13"/>
      <c r="G48" s="13"/>
    </row>
    <row r="49" spans="1:7" s="14" customFormat="1" ht="32.25" customHeight="1">
      <c r="A49" s="17" t="s">
        <v>117</v>
      </c>
      <c r="B49" s="53" t="s">
        <v>78</v>
      </c>
      <c r="C49" s="78">
        <f>C50</f>
        <v>3</v>
      </c>
      <c r="D49" s="12"/>
      <c r="E49" s="13"/>
      <c r="F49" s="13"/>
      <c r="G49" s="13"/>
    </row>
    <row r="50" spans="1:7" s="14" customFormat="1" ht="39">
      <c r="A50" s="17" t="s">
        <v>116</v>
      </c>
      <c r="B50" s="54" t="s">
        <v>118</v>
      </c>
      <c r="C50" s="78">
        <v>3</v>
      </c>
      <c r="D50" s="12"/>
      <c r="E50" s="13"/>
      <c r="F50" s="13"/>
      <c r="G50" s="13"/>
    </row>
    <row r="51" spans="1:7" s="14" customFormat="1" ht="39">
      <c r="A51" s="17" t="s">
        <v>80</v>
      </c>
      <c r="B51" s="17" t="s">
        <v>81</v>
      </c>
      <c r="C51" s="79">
        <f>C52</f>
        <v>14.48183</v>
      </c>
      <c r="D51" s="12"/>
      <c r="E51" s="13"/>
      <c r="F51" s="13"/>
      <c r="G51" s="13"/>
    </row>
    <row r="52" spans="1:7" ht="39">
      <c r="A52" s="17" t="s">
        <v>77</v>
      </c>
      <c r="B52" s="17" t="s">
        <v>79</v>
      </c>
      <c r="C52" s="79">
        <v>14.48183</v>
      </c>
      <c r="D52" s="8"/>
      <c r="E52" s="9"/>
      <c r="F52" s="9"/>
      <c r="G52" s="9"/>
    </row>
    <row r="53" spans="1:7" ht="27" thickBot="1">
      <c r="A53" s="17" t="s">
        <v>76</v>
      </c>
      <c r="B53" s="17" t="s">
        <v>78</v>
      </c>
      <c r="C53" s="79">
        <f>C54</f>
        <v>6.71382</v>
      </c>
      <c r="D53" s="8"/>
      <c r="E53" s="9"/>
      <c r="F53" s="9"/>
      <c r="G53" s="9"/>
    </row>
    <row r="54" spans="1:7" ht="27" thickBot="1">
      <c r="A54" s="35" t="s">
        <v>67</v>
      </c>
      <c r="B54" s="36" t="s">
        <v>68</v>
      </c>
      <c r="C54" s="79">
        <v>6.71382</v>
      </c>
      <c r="D54" s="8"/>
      <c r="E54" s="9"/>
      <c r="F54" s="9"/>
      <c r="G54" s="9"/>
    </row>
    <row r="55" spans="1:7" ht="26.25">
      <c r="A55" s="32" t="s">
        <v>110</v>
      </c>
      <c r="B55" s="47" t="s">
        <v>111</v>
      </c>
      <c r="C55" s="78">
        <f>C56</f>
        <v>38.41145</v>
      </c>
      <c r="D55" s="8"/>
      <c r="E55" s="9"/>
      <c r="F55" s="9"/>
      <c r="G55" s="9"/>
    </row>
    <row r="56" spans="1:7" ht="26.25">
      <c r="A56" s="17" t="s">
        <v>112</v>
      </c>
      <c r="B56" s="48" t="s">
        <v>113</v>
      </c>
      <c r="C56" s="79">
        <f>C57</f>
        <v>38.41145</v>
      </c>
      <c r="D56" s="8"/>
      <c r="E56" s="9"/>
      <c r="F56" s="9"/>
      <c r="G56" s="9"/>
    </row>
    <row r="57" spans="1:7" ht="26.25">
      <c r="A57" s="17" t="s">
        <v>114</v>
      </c>
      <c r="B57" s="17" t="s">
        <v>115</v>
      </c>
      <c r="C57" s="79">
        <v>38.41145</v>
      </c>
      <c r="D57" s="8"/>
      <c r="E57" s="9"/>
      <c r="F57" s="9"/>
      <c r="G57" s="9"/>
    </row>
    <row r="58" spans="1:7" s="14" customFormat="1" ht="12.75">
      <c r="A58" s="18" t="s">
        <v>8</v>
      </c>
      <c r="B58" s="19" t="s">
        <v>7</v>
      </c>
      <c r="C58" s="80">
        <f>C59</f>
        <v>1918.1999999999998</v>
      </c>
      <c r="D58" s="20"/>
      <c r="E58" s="18"/>
      <c r="F58" s="18"/>
      <c r="G58" s="18"/>
    </row>
    <row r="59" spans="1:7" s="14" customFormat="1" ht="26.25">
      <c r="A59" s="33" t="s">
        <v>9</v>
      </c>
      <c r="B59" s="19" t="s">
        <v>12</v>
      </c>
      <c r="C59" s="81">
        <f>C60+C69+C67</f>
        <v>1918.1999999999998</v>
      </c>
      <c r="D59" s="20"/>
      <c r="E59" s="18"/>
      <c r="F59" s="18"/>
      <c r="G59" s="18"/>
    </row>
    <row r="60" spans="1:7" s="14" customFormat="1" ht="26.25">
      <c r="A60" s="33" t="s">
        <v>14</v>
      </c>
      <c r="B60" s="19" t="s">
        <v>15</v>
      </c>
      <c r="C60" s="81">
        <f>C64+C65+C66</f>
        <v>1680.1</v>
      </c>
      <c r="D60" s="20"/>
      <c r="E60" s="18"/>
      <c r="F60" s="18"/>
      <c r="G60" s="18"/>
    </row>
    <row r="61" spans="1:7" ht="0.75" customHeight="1">
      <c r="A61" s="21" t="s">
        <v>56</v>
      </c>
      <c r="B61" s="24" t="s">
        <v>49</v>
      </c>
      <c r="C61" s="82">
        <v>262</v>
      </c>
      <c r="D61" s="22"/>
      <c r="E61" s="23"/>
      <c r="F61" s="23"/>
      <c r="G61" s="23"/>
    </row>
    <row r="62" spans="1:8" ht="58.5" customHeight="1" hidden="1">
      <c r="A62" s="25" t="s">
        <v>61</v>
      </c>
      <c r="B62" s="26" t="s">
        <v>58</v>
      </c>
      <c r="C62" s="82">
        <v>941</v>
      </c>
      <c r="D62" s="22"/>
      <c r="E62" s="23"/>
      <c r="F62" s="23"/>
      <c r="G62" s="23"/>
      <c r="H62" s="27"/>
    </row>
    <row r="63" spans="1:8" ht="39" customHeight="1" hidden="1">
      <c r="A63" s="25" t="s">
        <v>62</v>
      </c>
      <c r="B63" s="26" t="s">
        <v>63</v>
      </c>
      <c r="C63" s="82">
        <v>1141</v>
      </c>
      <c r="D63" s="22"/>
      <c r="E63" s="23"/>
      <c r="F63" s="23"/>
      <c r="G63" s="23"/>
      <c r="H63" s="27"/>
    </row>
    <row r="64" spans="1:8" ht="87" customHeight="1" thickBot="1">
      <c r="A64" s="1" t="s">
        <v>75</v>
      </c>
      <c r="B64" s="39" t="s">
        <v>99</v>
      </c>
      <c r="C64" s="83">
        <v>1011</v>
      </c>
      <c r="D64" s="22"/>
      <c r="E64" s="23"/>
      <c r="F64" s="23"/>
      <c r="G64" s="23"/>
      <c r="H64" s="27"/>
    </row>
    <row r="65" spans="1:8" ht="84" customHeight="1" thickBot="1">
      <c r="A65" s="1" t="s">
        <v>73</v>
      </c>
      <c r="B65" s="40" t="s">
        <v>98</v>
      </c>
      <c r="C65" s="82">
        <v>98.1</v>
      </c>
      <c r="D65" s="22"/>
      <c r="E65" s="23"/>
      <c r="F65" s="23"/>
      <c r="G65" s="23"/>
      <c r="H65" s="27"/>
    </row>
    <row r="66" spans="1:8" ht="66" customHeight="1" thickBot="1">
      <c r="A66" s="37" t="s">
        <v>84</v>
      </c>
      <c r="B66" s="40" t="s">
        <v>100</v>
      </c>
      <c r="C66" s="82">
        <v>571</v>
      </c>
      <c r="D66" s="22"/>
      <c r="E66" s="23"/>
      <c r="F66" s="23"/>
      <c r="G66" s="23"/>
      <c r="H66" s="27"/>
    </row>
    <row r="67" spans="1:8" ht="20.25" customHeight="1">
      <c r="A67" s="42" t="s">
        <v>71</v>
      </c>
      <c r="B67" s="41" t="s">
        <v>102</v>
      </c>
      <c r="C67" s="81">
        <f>C68</f>
        <v>60</v>
      </c>
      <c r="D67" s="22"/>
      <c r="E67" s="23"/>
      <c r="F67" s="23"/>
      <c r="G67" s="23"/>
      <c r="H67" s="27"/>
    </row>
    <row r="68" spans="1:8" ht="40.5" customHeight="1">
      <c r="A68" s="44" t="s">
        <v>71</v>
      </c>
      <c r="B68" s="43" t="s">
        <v>103</v>
      </c>
      <c r="C68" s="84">
        <v>60</v>
      </c>
      <c r="D68" s="22"/>
      <c r="E68" s="23"/>
      <c r="F68" s="23"/>
      <c r="G68" s="23"/>
      <c r="H68" s="27"/>
    </row>
    <row r="69" spans="1:7" s="14" customFormat="1" ht="35.25" customHeight="1">
      <c r="A69" s="33" t="s">
        <v>16</v>
      </c>
      <c r="B69" s="34" t="s">
        <v>17</v>
      </c>
      <c r="C69" s="81">
        <f>C70</f>
        <v>178.1</v>
      </c>
      <c r="D69" s="20"/>
      <c r="E69" s="18"/>
      <c r="F69" s="18"/>
      <c r="G69" s="18"/>
    </row>
    <row r="70" spans="1:7" ht="32.25" customHeight="1">
      <c r="A70" s="21" t="s">
        <v>18</v>
      </c>
      <c r="B70" s="24" t="s">
        <v>19</v>
      </c>
      <c r="C70" s="82">
        <f>C71</f>
        <v>178.1</v>
      </c>
      <c r="D70" s="22"/>
      <c r="E70" s="23"/>
      <c r="F70" s="23"/>
      <c r="G70" s="23"/>
    </row>
    <row r="71" spans="1:7" ht="33" customHeight="1" thickBot="1">
      <c r="A71" s="21" t="s">
        <v>1</v>
      </c>
      <c r="B71" s="38" t="s">
        <v>101</v>
      </c>
      <c r="C71" s="82">
        <v>178.1</v>
      </c>
      <c r="D71" s="22"/>
      <c r="E71" s="23"/>
      <c r="F71" s="23"/>
      <c r="G71" s="23"/>
    </row>
    <row r="72" spans="1:7" ht="0.75" customHeight="1" hidden="1">
      <c r="A72" s="21" t="s">
        <v>69</v>
      </c>
      <c r="B72" s="24" t="s">
        <v>70</v>
      </c>
      <c r="C72" s="82">
        <f>C73</f>
        <v>0</v>
      </c>
      <c r="D72" s="28"/>
      <c r="E72" s="28"/>
      <c r="F72" s="28"/>
      <c r="G72" s="28"/>
    </row>
    <row r="73" spans="1:7" ht="23.25" customHeight="1" hidden="1">
      <c r="A73" s="25" t="s">
        <v>71</v>
      </c>
      <c r="B73" s="29" t="s">
        <v>72</v>
      </c>
      <c r="C73" s="82"/>
      <c r="D73" s="28"/>
      <c r="E73" s="28"/>
      <c r="F73" s="28"/>
      <c r="G73" s="28"/>
    </row>
    <row r="74" spans="1:3" ht="12.75">
      <c r="A74" s="23"/>
      <c r="B74" s="30" t="s">
        <v>10</v>
      </c>
      <c r="C74" s="85">
        <f>C16+C58</f>
        <v>16082.5</v>
      </c>
    </row>
    <row r="78" ht="12.75">
      <c r="J78" s="31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2015-11-02T11:19:29Z</cp:lastPrinted>
  <dcterms:created xsi:type="dcterms:W3CDTF">2004-10-27T05:55:40Z</dcterms:created>
  <dcterms:modified xsi:type="dcterms:W3CDTF">2015-12-29T08:39:05Z</dcterms:modified>
  <cp:category/>
  <cp:version/>
  <cp:contentType/>
  <cp:contentStatus/>
</cp:coreProperties>
</file>